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čísla" sheetId="1" r:id="rId1"/>
    <sheet name="slov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<sst xmlns="http://schemas.openxmlformats.org/spreadsheetml/2006/main" count="171" uniqueCount="110">
  <si>
    <t>Žabovřesky-Spojovací, Chládkova, Bezejmenná</t>
  </si>
  <si>
    <t>Celkem odpovědělo</t>
  </si>
  <si>
    <t>Pohlaví</t>
  </si>
  <si>
    <t>Věk</t>
  </si>
  <si>
    <t>Vzdělání</t>
  </si>
  <si>
    <t>Jak se Vám líbí úprava veřejných prostor mezi domy?</t>
  </si>
  <si>
    <t>velmi se mi líbí</t>
  </si>
  <si>
    <t>líbí se mi</t>
  </si>
  <si>
    <t>klady a zápory jsou vyrovnané</t>
  </si>
  <si>
    <t>nelíbí se mi</t>
  </si>
  <si>
    <t>rozhodně se mi nelíbí</t>
  </si>
  <si>
    <t>počet</t>
  </si>
  <si>
    <t>validní procenta</t>
  </si>
  <si>
    <t>celkem</t>
  </si>
  <si>
    <t>Jak tyto prostory nejčastěji využíváte?</t>
  </si>
  <si>
    <t>pouze tudy procházím</t>
  </si>
  <si>
    <t>chodím sem venčit psa</t>
  </si>
  <si>
    <t>procházím se zde, relaxuji, povídám se známými</t>
  </si>
  <si>
    <t>trávím zde čas s dětmi</t>
  </si>
  <si>
    <t>pouze zde parkuji auto</t>
  </si>
  <si>
    <t>neodpověděl</t>
  </si>
  <si>
    <t>pořádek a čistota</t>
  </si>
  <si>
    <t>herní prvky, hřiště</t>
  </si>
  <si>
    <t>prostory pro odpad</t>
  </si>
  <si>
    <t>zeleň</t>
  </si>
  <si>
    <t>parkovací prostory</t>
  </si>
  <si>
    <t>neodpovědělo</t>
  </si>
  <si>
    <t>Myslíte, že v daném prostoru je zeleně:</t>
  </si>
  <si>
    <t>příliš mnoho</t>
  </si>
  <si>
    <t>akorát, odpovídá to možnostem prostoru</t>
  </si>
  <si>
    <t>velmi málo, přeji si více a kvalitnější zeleň</t>
  </si>
  <si>
    <t>Myslíte, že v prostoru je míst k posezení a setkávání:</t>
  </si>
  <si>
    <t>zbytečně mnoho</t>
  </si>
  <si>
    <t>akorát</t>
  </si>
  <si>
    <t>velmi málo</t>
  </si>
  <si>
    <t>Myslíte, že v prostoru je míst k parkování:</t>
  </si>
  <si>
    <t>Využíváte služeb místního obchodu sítě Brněnka?</t>
  </si>
  <si>
    <t>vždy</t>
  </si>
  <si>
    <t>jednou týdně</t>
  </si>
  <si>
    <t>zcela výjimečně</t>
  </si>
  <si>
    <t>vůbec</t>
  </si>
  <si>
    <t>jednou měsíčně</t>
  </si>
  <si>
    <t>pohlaví</t>
  </si>
  <si>
    <t>muž</t>
  </si>
  <si>
    <t>žena</t>
  </si>
  <si>
    <t>věk</t>
  </si>
  <si>
    <t>do 25</t>
  </si>
  <si>
    <t>26-40</t>
  </si>
  <si>
    <t>41-55</t>
  </si>
  <si>
    <t>56-70</t>
  </si>
  <si>
    <t>51 a více</t>
  </si>
  <si>
    <t>vzdělání</t>
  </si>
  <si>
    <t>vyučen</t>
  </si>
  <si>
    <t>střední</t>
  </si>
  <si>
    <t>střední s maturitou</t>
  </si>
  <si>
    <t>vyskoškolské</t>
  </si>
  <si>
    <t>základní</t>
  </si>
  <si>
    <t>zaměstnání</t>
  </si>
  <si>
    <t>důchodce</t>
  </si>
  <si>
    <t>student vš</t>
  </si>
  <si>
    <t>student</t>
  </si>
  <si>
    <t>administrativní pracovník</t>
  </si>
  <si>
    <t>přepážkový pracovník pojišťovny</t>
  </si>
  <si>
    <t>pracovník bezpečnostní služby</t>
  </si>
  <si>
    <t>ano</t>
  </si>
  <si>
    <t>učitel vš</t>
  </si>
  <si>
    <t>realitní a finanční makléř</t>
  </si>
  <si>
    <t>procenta</t>
  </si>
  <si>
    <t>zaokrouhlení</t>
  </si>
  <si>
    <t>Hodnocení jako ve škole:</t>
  </si>
  <si>
    <t>číslo dotazníku</t>
  </si>
  <si>
    <t>v Brněnce nakupuji vždy, ale je zde moc draho</t>
  </si>
  <si>
    <t>poznámka se týká otázky č.</t>
  </si>
  <si>
    <t>poznámka</t>
  </si>
  <si>
    <t>Poznámky a názory, které dotazovaní vepsali do dotazníků "navíc":</t>
  </si>
  <si>
    <t>odstranit přerostlé břízy</t>
  </si>
  <si>
    <t>u troleybusu: špína - rozbité lavičky - výkaly psů (všude)</t>
  </si>
  <si>
    <t>problém velkých stromů</t>
  </si>
  <si>
    <t>měl by být zákaz venčení psů v prostoru</t>
  </si>
  <si>
    <t>herní prvky, hřiště - nejsou vhodné mezi domy</t>
  </si>
  <si>
    <t>příkladná (?) špína chodníků a silnic</t>
  </si>
  <si>
    <t>herní prvky, hřiště - není potřeba, kde jsou sušáky a parkoviště. Sušáky potřebujeme, protože nemáme blakony a musíme někde sušit.</t>
  </si>
  <si>
    <t>starou zeleň ošetřit, nové keře a stromy nižšího vzrůstu, aby nám nestínily do bytů.</t>
  </si>
  <si>
    <t>máme své lavičky, pro náš dům a dvůr, to stačí. Přes zimu je schováváme.</t>
  </si>
  <si>
    <t>míst k parkování je akorát, pokud nám zde neparkují cizí auta</t>
  </si>
  <si>
    <t>oddělit, uzavřít zeleň živým plotem, u chodníku Zborovská a domem Chládkova 23.</t>
  </si>
  <si>
    <r>
      <t xml:space="preserve">oddělit </t>
    </r>
    <r>
      <rPr>
        <u val="single"/>
        <sz val="10"/>
        <rFont val="Arial"/>
        <family val="2"/>
      </rPr>
      <t>trvalou</t>
    </r>
    <r>
      <rPr>
        <sz val="10"/>
        <rFont val="Arial"/>
        <family val="0"/>
      </rPr>
      <t xml:space="preserve"> zelení atuoprovoz na ul. Zborovská a Korejská </t>
    </r>
    <r>
      <rPr>
        <u val="single"/>
        <sz val="10"/>
        <rFont val="Arial"/>
        <family val="2"/>
      </rPr>
      <t>souvislým pásem!</t>
    </r>
  </si>
  <si>
    <t>bydlíme zde!</t>
  </si>
  <si>
    <t>zeleň místy dosti zastiňuje okna</t>
  </si>
  <si>
    <t>Je třeba řešit: opravu některých chodníků, komunikací, sušáků na prádlo, úpravu parkovišť, instalaci laviček, likvidaci psích exkrementů, obnovu přestárlé a odstranění stínící výsadby.</t>
  </si>
  <si>
    <t>především tu bydlíme!</t>
  </si>
  <si>
    <t>Z přiloženého leteckého snímku je zřejmé, že v přízemních bytech Chládkova 22 si slunce neužijí. Výchovný a estetický prvek zeleně je zcela potlačen. Je třeba vyklučit keřovité dřeviny roustoucí přímo proti oknům.</t>
  </si>
  <si>
    <t>Lokalita čítá cca 220 bytů a jsou v ní 3 /tři/ lavičky použitelné na vlastní nebezpeční. Věková struktura významné části obyvatel koresponduje se stářím výstavby + 20 let navíc.</t>
  </si>
  <si>
    <t>Odpověď platí, pokud zde budou parkovat obyvatelé zde bydlící. Parkoviště by měla být vyhrazena pouze pro osobní automobily, tzn. vyloučit užitková auta podnikatelských subjektů.</t>
  </si>
  <si>
    <t>Vysoké stromy velice stíní do oken a staré stromy - vrba a břízy hrozí zlomením. Suché větvé mají stromy u chodníků kolem silnice na Chladkově ul. Smrk o 5m vyšší než třípatrový dům u č. 25 a 27 by byl ze 2/3 pěkný jako strom vánoční. Je velice nebezpečný spadne-li.</t>
  </si>
  <si>
    <r>
      <t xml:space="preserve">parkovací prostory - hlavně pro cizí auta </t>
    </r>
    <r>
      <rPr>
        <i/>
        <sz val="10"/>
        <rFont val="Arial"/>
        <family val="2"/>
      </rPr>
      <t>(asi myšleno jako výtka?)</t>
    </r>
  </si>
  <si>
    <t>příliš mnoho vysokých stromů, stačily by keře</t>
  </si>
  <si>
    <t>Brněnka je příliš drahá.</t>
  </si>
  <si>
    <t>Poznámka: Pro bezpečnost je nutné ořezat větve, hlavně v prostoru ulice Bezejmenná.</t>
  </si>
  <si>
    <t>Už několik let žádáme o odstranění vysokých smrků mezi 25 - 27 které zabraňují příst. Světla do bytů v 27, a pro alerg. Jsou nebezpečné.</t>
  </si>
  <si>
    <t>muž 43%, ženy 57%</t>
  </si>
  <si>
    <t>účetní</t>
  </si>
  <si>
    <t>technik</t>
  </si>
  <si>
    <t>operátorka ve výrobě</t>
  </si>
  <si>
    <t>tavič</t>
  </si>
  <si>
    <t>v domácnosti</t>
  </si>
  <si>
    <t>státní správa</t>
  </si>
  <si>
    <t>výzkumný asistent</t>
  </si>
  <si>
    <t>do 25 6%, 26-40 6%, 41-55 15%, 56-70 38%, 51 a více 34%</t>
  </si>
  <si>
    <t>základní 2%, vyučen 4%, střední 13%, střední s maturitou 50%, vysokoškolské 31%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</si>
</sst>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9.75"/>
      <name val="Arial"/>
      <family val="0"/>
    </font>
    <font>
      <sz val="8.5"/>
      <name val="Arial"/>
      <family val="0"/>
    </font>
    <font>
      <sz val="8"/>
      <name val="Tahoma"/>
      <family val="2"/>
    </font>
    <font>
      <b/>
      <sz val="9.25"/>
      <name val="Arial"/>
      <family val="0"/>
    </font>
    <font>
      <b/>
      <sz val="8"/>
      <name val="Tahoma"/>
      <family val="2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Jak se Vám líbí úprava veřejných prostor mezi domy?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7375"/>
          <c:w val="0.905"/>
          <c:h val="0.66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čísla!$A$12:$A$16</c:f>
              <c:strCache/>
            </c:strRef>
          </c:cat>
          <c:val>
            <c:numRef>
              <c:f>čísla!$C$12:$C$16</c:f>
              <c:numCache/>
            </c:numRef>
          </c:val>
        </c:ser>
        <c:overlap val="80"/>
        <c:gapWidth val="130"/>
        <c:axId val="60097348"/>
        <c:axId val="4005221"/>
      </c:barChart>
      <c:catAx>
        <c:axId val="60097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05221"/>
        <c:crosses val="autoZero"/>
        <c:auto val="1"/>
        <c:lblOffset val="100"/>
        <c:noMultiLvlLbl val="0"/>
      </c:catAx>
      <c:valAx>
        <c:axId val="400522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09734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Myslíte, že v prostoru je míst k parkování: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475"/>
          <c:w val="0.8842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čísla!$A$99:$A$101</c:f>
              <c:strCache/>
            </c:strRef>
          </c:cat>
          <c:val>
            <c:numRef>
              <c:f>čísla!$C$99:$C$101</c:f>
              <c:numCache/>
            </c:numRef>
          </c:val>
        </c:ser>
        <c:overlap val="80"/>
        <c:gapWidth val="130"/>
        <c:axId val="2390878"/>
        <c:axId val="21517903"/>
      </c:bar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517903"/>
        <c:crosses val="autoZero"/>
        <c:auto val="1"/>
        <c:lblOffset val="100"/>
        <c:noMultiLvlLbl val="0"/>
      </c:catAx>
      <c:valAx>
        <c:axId val="2151790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9087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Využíváte služeb místního obchodu sítě Brněnka?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6275"/>
          <c:w val="0.896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čísla!$A$107:$A$111</c:f>
              <c:strCache/>
            </c:strRef>
          </c:cat>
          <c:val>
            <c:numRef>
              <c:f>čísla!$C$107:$C$111</c:f>
              <c:numCache/>
            </c:numRef>
          </c:val>
        </c:ser>
        <c:overlap val="80"/>
        <c:gapWidth val="130"/>
        <c:axId val="59443400"/>
        <c:axId val="65228553"/>
      </c:bar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4340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pohlaví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7025"/>
          <c:w val="0.887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čísla!$A$117:$A$118</c:f>
              <c:strCache/>
            </c:strRef>
          </c:cat>
          <c:val>
            <c:numRef>
              <c:f>čísla!$C$117:$C$118</c:f>
              <c:numCache/>
            </c:numRef>
          </c:val>
        </c:ser>
        <c:overlap val="80"/>
        <c:gapWidth val="130"/>
        <c:axId val="50186066"/>
        <c:axId val="49021411"/>
      </c:bar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021411"/>
        <c:crosses val="autoZero"/>
        <c:auto val="1"/>
        <c:lblOffset val="100"/>
        <c:noMultiLvlLbl val="0"/>
      </c:catAx>
      <c:valAx>
        <c:axId val="4902141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86066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věk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8"/>
          <c:w val="0.8887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čísla!$A$124:$A$128</c:f>
              <c:strCache/>
            </c:strRef>
          </c:cat>
          <c:val>
            <c:numRef>
              <c:f>čísla!$C$124:$C$128</c:f>
              <c:numCache/>
            </c:numRef>
          </c:val>
        </c:ser>
        <c:overlap val="80"/>
        <c:gapWidth val="130"/>
        <c:axId val="38539516"/>
        <c:axId val="11311325"/>
      </c:bar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311325"/>
        <c:crosses val="autoZero"/>
        <c:auto val="1"/>
        <c:lblOffset val="100"/>
        <c:noMultiLvlLbl val="0"/>
      </c:catAx>
      <c:valAx>
        <c:axId val="1131132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539516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vzdělání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4525"/>
          <c:w val="0.894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čísla!$A$134:$A$138</c:f>
              <c:strCache/>
            </c:strRef>
          </c:cat>
          <c:val>
            <c:numRef>
              <c:f>čísla!$C$134:$C$138</c:f>
              <c:numCache/>
            </c:numRef>
          </c:val>
        </c:ser>
        <c:overlap val="80"/>
        <c:gapWidth val="130"/>
        <c:axId val="34693062"/>
        <c:axId val="43802103"/>
      </c:bar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802103"/>
        <c:crosses val="autoZero"/>
        <c:auto val="1"/>
        <c:lblOffset val="100"/>
        <c:noMultiLvlLbl val="0"/>
      </c:catAx>
      <c:valAx>
        <c:axId val="4380210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9306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Jak tyto prostory nejčastěji využíváte?</a:t>
            </a:r>
          </a:p>
        </c:rich>
      </c:tx>
      <c:layout>
        <c:manualLayout>
          <c:xMode val="factor"/>
          <c:yMode val="factor"/>
          <c:x val="0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735"/>
          <c:w val="0.9027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čísla!$A$21:$A$25</c:f>
              <c:strCache/>
            </c:strRef>
          </c:cat>
          <c:val>
            <c:numRef>
              <c:f>čísla!$C$21:$C$25</c:f>
              <c:numCache/>
            </c:numRef>
          </c:val>
        </c:ser>
        <c:overlap val="80"/>
        <c:gapWidth val="130"/>
        <c:axId val="36046990"/>
        <c:axId val="55987455"/>
      </c:barChart>
      <c:catAx>
        <c:axId val="3604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987455"/>
        <c:crosses val="autoZero"/>
        <c:auto val="1"/>
        <c:lblOffset val="100"/>
        <c:noMultiLvlLbl val="0"/>
      </c:catAx>
      <c:valAx>
        <c:axId val="55987455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04699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pořádek a čistota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665"/>
          <c:w val="0.885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čísla!$C$37:$C$41</c:f>
              <c:numCache/>
            </c:numRef>
          </c:val>
        </c:ser>
        <c:overlap val="80"/>
        <c:gapWidth val="130"/>
        <c:axId val="34125048"/>
        <c:axId val="38689977"/>
      </c:bar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89977"/>
        <c:crosses val="autoZero"/>
        <c:auto val="1"/>
        <c:lblOffset val="100"/>
        <c:noMultiLvlLbl val="0"/>
      </c:catAx>
      <c:valAx>
        <c:axId val="3868997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2504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herní prvky, hřiště</a:t>
            </a:r>
          </a:p>
        </c:rich>
      </c:tx>
      <c:layout>
        <c:manualLayout>
          <c:xMode val="factor"/>
          <c:yMode val="factor"/>
          <c:x val="-0.004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53"/>
          <c:w val="0.8885"/>
          <c:h val="0.806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čísla!$C$46:$C$50</c:f>
              <c:numCache/>
            </c:numRef>
          </c:val>
        </c:ser>
        <c:overlap val="80"/>
        <c:gapWidth val="130"/>
        <c:axId val="12665474"/>
        <c:axId val="46880403"/>
      </c:bar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80403"/>
        <c:crosses val="autoZero"/>
        <c:auto val="1"/>
        <c:lblOffset val="100"/>
        <c:noMultiLvlLbl val="0"/>
      </c:catAx>
      <c:valAx>
        <c:axId val="4688040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66547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prostory pro odpad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25"/>
          <c:w val="0.896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čísla!$C$55:$C$59</c:f>
              <c:numCache/>
            </c:numRef>
          </c:val>
        </c:ser>
        <c:overlap val="80"/>
        <c:gapWidth val="130"/>
        <c:axId val="19270444"/>
        <c:axId val="39216269"/>
      </c:barChart>
      <c:catAx>
        <c:axId val="19270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16269"/>
        <c:crosses val="autoZero"/>
        <c:auto val="1"/>
        <c:lblOffset val="100"/>
        <c:noMultiLvlLbl val="0"/>
      </c:catAx>
      <c:valAx>
        <c:axId val="3921626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70444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zeleň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5925"/>
          <c:w val="0.89425"/>
          <c:h val="0.7977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čísla!$C$64:$C$68</c:f>
              <c:numCache/>
            </c:numRef>
          </c:val>
        </c:ser>
        <c:overlap val="80"/>
        <c:gapWidth val="130"/>
        <c:axId val="17402102"/>
        <c:axId val="22401191"/>
      </c:bar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401191"/>
        <c:crosses val="autoZero"/>
        <c:auto val="1"/>
        <c:lblOffset val="100"/>
        <c:noMultiLvlLbl val="0"/>
      </c:catAx>
      <c:valAx>
        <c:axId val="2240119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02102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parkovací prostory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595"/>
          <c:w val="0.88825"/>
          <c:h val="0.798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čísla!$C$73:$C$77</c:f>
              <c:numCache/>
            </c:numRef>
          </c:val>
        </c:ser>
        <c:overlap val="80"/>
        <c:gapWidth val="130"/>
        <c:axId val="284128"/>
        <c:axId val="2557153"/>
      </c:barChart>
      <c:cat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7153"/>
        <c:crosses val="autoZero"/>
        <c:auto val="1"/>
        <c:lblOffset val="100"/>
        <c:noMultiLvlLbl val="0"/>
      </c:catAx>
      <c:valAx>
        <c:axId val="255715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412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Myslíte, že v daném prostoru je zeleně: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5775"/>
          <c:w val="0.898"/>
          <c:h val="0.79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čísla!$A$83:$A$85</c:f>
              <c:strCache/>
            </c:strRef>
          </c:cat>
          <c:val>
            <c:numRef>
              <c:f>čísla!$C$83:$C$85</c:f>
              <c:numCache/>
            </c:numRef>
          </c:val>
        </c:ser>
        <c:overlap val="80"/>
        <c:gapWidth val="130"/>
        <c:axId val="23014378"/>
        <c:axId val="5802811"/>
      </c:bar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2811"/>
        <c:crosses val="autoZero"/>
        <c:auto val="1"/>
        <c:lblOffset val="100"/>
        <c:noMultiLvlLbl val="0"/>
      </c:catAx>
      <c:valAx>
        <c:axId val="580281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014378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Myslíte, že v prostoru je míst k posezení a setkávání: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695"/>
          <c:w val="0.8947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54545"/>
                </a:gs>
                <a:gs pos="100000">
                  <a:srgbClr val="96969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čísla!$A$91:$A$93</c:f>
              <c:strCache/>
            </c:strRef>
          </c:cat>
          <c:val>
            <c:numRef>
              <c:f>čísla!$C$91:$C$93</c:f>
              <c:numCache/>
            </c:numRef>
          </c:val>
        </c:ser>
        <c:overlap val="80"/>
        <c:gapWidth val="130"/>
        <c:axId val="52225300"/>
        <c:axId val="265653"/>
      </c:bar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5653"/>
        <c:crosses val="autoZero"/>
        <c:auto val="1"/>
        <c:lblOffset val="100"/>
        <c:noMultiLvlLbl val="0"/>
      </c:catAx>
      <c:valAx>
        <c:axId val="265653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25300"/>
        <c:crossesAt val="1"/>
        <c:crossBetween val="between"/>
        <c:dispUnits/>
      </c:valAx>
      <c:spPr>
        <a:gradFill rotWithShape="1">
          <a:gsLst>
            <a:gs pos="0">
              <a:srgbClr val="A1A1A1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0</xdr:rowOff>
    </xdr:from>
    <xdr:to>
      <xdr:col>17</xdr:col>
      <xdr:colOff>428625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7534275" y="0"/>
        <a:ext cx="4448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12</xdr:row>
      <xdr:rowOff>123825</xdr:rowOff>
    </xdr:from>
    <xdr:to>
      <xdr:col>10</xdr:col>
      <xdr:colOff>561975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3514725" y="2066925"/>
        <a:ext cx="43338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85725</xdr:colOff>
      <xdr:row>25</xdr:row>
      <xdr:rowOff>66675</xdr:rowOff>
    </xdr:from>
    <xdr:to>
      <xdr:col>17</xdr:col>
      <xdr:colOff>0</xdr:colOff>
      <xdr:row>39</xdr:row>
      <xdr:rowOff>0</xdr:rowOff>
    </xdr:to>
    <xdr:graphicFrame>
      <xdr:nvGraphicFramePr>
        <xdr:cNvPr id="3" name="Chart 3"/>
        <xdr:cNvGraphicFramePr/>
      </xdr:nvGraphicFramePr>
      <xdr:xfrm>
        <a:off x="7981950" y="4114800"/>
        <a:ext cx="35718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447675</xdr:colOff>
      <xdr:row>29</xdr:row>
      <xdr:rowOff>9525</xdr:rowOff>
    </xdr:from>
    <xdr:to>
      <xdr:col>9</xdr:col>
      <xdr:colOff>476250</xdr:colOff>
      <xdr:row>44</xdr:row>
      <xdr:rowOff>28575</xdr:rowOff>
    </xdr:to>
    <xdr:graphicFrame>
      <xdr:nvGraphicFramePr>
        <xdr:cNvPr id="4" name="Chart 4"/>
        <xdr:cNvGraphicFramePr/>
      </xdr:nvGraphicFramePr>
      <xdr:xfrm>
        <a:off x="3467100" y="4705350"/>
        <a:ext cx="368617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180975</xdr:colOff>
      <xdr:row>41</xdr:row>
      <xdr:rowOff>9525</xdr:rowOff>
    </xdr:from>
    <xdr:to>
      <xdr:col>16</xdr:col>
      <xdr:colOff>542925</xdr:colOff>
      <xdr:row>56</xdr:row>
      <xdr:rowOff>104775</xdr:rowOff>
    </xdr:to>
    <xdr:graphicFrame>
      <xdr:nvGraphicFramePr>
        <xdr:cNvPr id="5" name="Chart 5"/>
        <xdr:cNvGraphicFramePr/>
      </xdr:nvGraphicFramePr>
      <xdr:xfrm>
        <a:off x="7467600" y="6648450"/>
        <a:ext cx="401955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447675</xdr:colOff>
      <xdr:row>45</xdr:row>
      <xdr:rowOff>142875</xdr:rowOff>
    </xdr:from>
    <xdr:to>
      <xdr:col>10</xdr:col>
      <xdr:colOff>104775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3467100" y="7429500"/>
        <a:ext cx="3924300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485775</xdr:colOff>
      <xdr:row>61</xdr:row>
      <xdr:rowOff>0</xdr:rowOff>
    </xdr:from>
    <xdr:to>
      <xdr:col>9</xdr:col>
      <xdr:colOff>504825</xdr:colOff>
      <xdr:row>75</xdr:row>
      <xdr:rowOff>85725</xdr:rowOff>
    </xdr:to>
    <xdr:graphicFrame>
      <xdr:nvGraphicFramePr>
        <xdr:cNvPr id="7" name="Chart 7"/>
        <xdr:cNvGraphicFramePr/>
      </xdr:nvGraphicFramePr>
      <xdr:xfrm>
        <a:off x="3505200" y="9877425"/>
        <a:ext cx="3676650" cy="2352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457200</xdr:colOff>
      <xdr:row>76</xdr:row>
      <xdr:rowOff>123825</xdr:rowOff>
    </xdr:from>
    <xdr:to>
      <xdr:col>11</xdr:col>
      <xdr:colOff>285750</xdr:colOff>
      <xdr:row>91</xdr:row>
      <xdr:rowOff>9525</xdr:rowOff>
    </xdr:to>
    <xdr:graphicFrame>
      <xdr:nvGraphicFramePr>
        <xdr:cNvPr id="8" name="Chart 8"/>
        <xdr:cNvGraphicFramePr/>
      </xdr:nvGraphicFramePr>
      <xdr:xfrm>
        <a:off x="4086225" y="12430125"/>
        <a:ext cx="4095750" cy="2314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247650</xdr:colOff>
      <xdr:row>59</xdr:row>
      <xdr:rowOff>142875</xdr:rowOff>
    </xdr:from>
    <xdr:to>
      <xdr:col>16</xdr:col>
      <xdr:colOff>542925</xdr:colOff>
      <xdr:row>72</xdr:row>
      <xdr:rowOff>142875</xdr:rowOff>
    </xdr:to>
    <xdr:graphicFrame>
      <xdr:nvGraphicFramePr>
        <xdr:cNvPr id="9" name="Chart 9"/>
        <xdr:cNvGraphicFramePr/>
      </xdr:nvGraphicFramePr>
      <xdr:xfrm>
        <a:off x="7534275" y="9696450"/>
        <a:ext cx="395287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419100</xdr:colOff>
      <xdr:row>83</xdr:row>
      <xdr:rowOff>9525</xdr:rowOff>
    </xdr:from>
    <xdr:to>
      <xdr:col>17</xdr:col>
      <xdr:colOff>295275</xdr:colOff>
      <xdr:row>98</xdr:row>
      <xdr:rowOff>114300</xdr:rowOff>
    </xdr:to>
    <xdr:graphicFrame>
      <xdr:nvGraphicFramePr>
        <xdr:cNvPr id="10" name="Chart 10"/>
        <xdr:cNvGraphicFramePr/>
      </xdr:nvGraphicFramePr>
      <xdr:xfrm>
        <a:off x="8315325" y="13449300"/>
        <a:ext cx="3533775" cy="2533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390525</xdr:colOff>
      <xdr:row>92</xdr:row>
      <xdr:rowOff>85725</xdr:rowOff>
    </xdr:from>
    <xdr:to>
      <xdr:col>11</xdr:col>
      <xdr:colOff>152400</xdr:colOff>
      <xdr:row>106</xdr:row>
      <xdr:rowOff>66675</xdr:rowOff>
    </xdr:to>
    <xdr:graphicFrame>
      <xdr:nvGraphicFramePr>
        <xdr:cNvPr id="11" name="Chart 11"/>
        <xdr:cNvGraphicFramePr/>
      </xdr:nvGraphicFramePr>
      <xdr:xfrm>
        <a:off x="4019550" y="14982825"/>
        <a:ext cx="4029075" cy="2247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266700</xdr:colOff>
      <xdr:row>110</xdr:row>
      <xdr:rowOff>9525</xdr:rowOff>
    </xdr:from>
    <xdr:to>
      <xdr:col>10</xdr:col>
      <xdr:colOff>238125</xdr:colOff>
      <xdr:row>123</xdr:row>
      <xdr:rowOff>0</xdr:rowOff>
    </xdr:to>
    <xdr:graphicFrame>
      <xdr:nvGraphicFramePr>
        <xdr:cNvPr id="12" name="Chart 12"/>
        <xdr:cNvGraphicFramePr/>
      </xdr:nvGraphicFramePr>
      <xdr:xfrm>
        <a:off x="3895725" y="17821275"/>
        <a:ext cx="3629025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219075</xdr:colOff>
      <xdr:row>123</xdr:row>
      <xdr:rowOff>76200</xdr:rowOff>
    </xdr:from>
    <xdr:to>
      <xdr:col>10</xdr:col>
      <xdr:colOff>257175</xdr:colOff>
      <xdr:row>139</xdr:row>
      <xdr:rowOff>76200</xdr:rowOff>
    </xdr:to>
    <xdr:graphicFrame>
      <xdr:nvGraphicFramePr>
        <xdr:cNvPr id="13" name="Chart 13"/>
        <xdr:cNvGraphicFramePr/>
      </xdr:nvGraphicFramePr>
      <xdr:xfrm>
        <a:off x="3848100" y="19992975"/>
        <a:ext cx="3695700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140</xdr:row>
      <xdr:rowOff>28575</xdr:rowOff>
    </xdr:from>
    <xdr:to>
      <xdr:col>10</xdr:col>
      <xdr:colOff>447675</xdr:colOff>
      <xdr:row>156</xdr:row>
      <xdr:rowOff>76200</xdr:rowOff>
    </xdr:to>
    <xdr:graphicFrame>
      <xdr:nvGraphicFramePr>
        <xdr:cNvPr id="14" name="Chart 14"/>
        <xdr:cNvGraphicFramePr/>
      </xdr:nvGraphicFramePr>
      <xdr:xfrm>
        <a:off x="3819525" y="22698075"/>
        <a:ext cx="3914775" cy="2638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26.8515625" style="0" customWidth="1"/>
    <col min="3" max="3" width="9.28125" style="0" bestFit="1" customWidth="1"/>
  </cols>
  <sheetData>
    <row r="1" spans="1:3" ht="12.75">
      <c r="A1" s="10" t="s">
        <v>0</v>
      </c>
      <c r="B1" s="10"/>
      <c r="C1" s="10"/>
    </row>
    <row r="2" spans="1:3" ht="12.75">
      <c r="A2" s="10"/>
      <c r="B2" s="10"/>
      <c r="C2" s="10"/>
    </row>
    <row r="4" spans="1:2" ht="12.75">
      <c r="A4" t="s">
        <v>1</v>
      </c>
      <c r="B4">
        <v>54</v>
      </c>
    </row>
    <row r="5" spans="1:2" ht="12.75">
      <c r="A5" t="s">
        <v>2</v>
      </c>
      <c r="B5" s="9" t="s">
        <v>100</v>
      </c>
    </row>
    <row r="6" spans="1:2" ht="12.75">
      <c r="A6" t="s">
        <v>3</v>
      </c>
      <c r="B6" s="9" t="s">
        <v>108</v>
      </c>
    </row>
    <row r="7" spans="1:2" ht="12.75">
      <c r="A7" t="s">
        <v>4</v>
      </c>
      <c r="B7" s="9" t="s">
        <v>109</v>
      </c>
    </row>
    <row r="9" ht="12.75">
      <c r="A9" s="1" t="s">
        <v>5</v>
      </c>
    </row>
    <row r="11" spans="2:3" ht="12.75">
      <c r="B11" t="s">
        <v>11</v>
      </c>
      <c r="C11" t="s">
        <v>12</v>
      </c>
    </row>
    <row r="12" spans="1:3" ht="12.75">
      <c r="A12" t="s">
        <v>6</v>
      </c>
      <c r="B12">
        <v>1</v>
      </c>
      <c r="C12" s="3">
        <v>1.9</v>
      </c>
    </row>
    <row r="13" spans="1:3" ht="12.75">
      <c r="A13" t="s">
        <v>7</v>
      </c>
      <c r="B13">
        <v>11</v>
      </c>
      <c r="C13" s="3">
        <v>20.4</v>
      </c>
    </row>
    <row r="14" spans="1:3" ht="12.75">
      <c r="A14" t="s">
        <v>8</v>
      </c>
      <c r="B14">
        <v>14</v>
      </c>
      <c r="C14" s="3">
        <v>25.9</v>
      </c>
    </row>
    <row r="15" spans="1:3" ht="12.75">
      <c r="A15" t="s">
        <v>9</v>
      </c>
      <c r="B15">
        <v>23</v>
      </c>
      <c r="C15" s="3">
        <v>42.6</v>
      </c>
    </row>
    <row r="16" spans="1:3" ht="12.75">
      <c r="A16" t="s">
        <v>10</v>
      </c>
      <c r="B16">
        <v>5</v>
      </c>
      <c r="C16" s="3">
        <v>9.3</v>
      </c>
    </row>
    <row r="17" spans="1:3" ht="12.75">
      <c r="A17" t="s">
        <v>13</v>
      </c>
      <c r="B17">
        <f>SUM(B12:B16)</f>
        <v>54</v>
      </c>
      <c r="C17" s="3">
        <f>SUM(C12:C16)</f>
        <v>100.1</v>
      </c>
    </row>
    <row r="19" ht="12.75">
      <c r="A19" s="1" t="s">
        <v>14</v>
      </c>
    </row>
    <row r="20" spans="2:4" ht="12.75">
      <c r="B20" s="2" t="s">
        <v>11</v>
      </c>
      <c r="C20" s="2" t="s">
        <v>12</v>
      </c>
      <c r="D20" s="2"/>
    </row>
    <row r="21" spans="1:3" ht="12.75">
      <c r="A21" t="s">
        <v>15</v>
      </c>
      <c r="B21">
        <v>18</v>
      </c>
      <c r="C21">
        <v>36</v>
      </c>
    </row>
    <row r="22" spans="1:3" ht="12.75">
      <c r="A22" t="s">
        <v>16</v>
      </c>
      <c r="B22">
        <v>4</v>
      </c>
      <c r="C22">
        <v>8</v>
      </c>
    </row>
    <row r="23" spans="1:3" ht="12.75">
      <c r="A23" t="s">
        <v>17</v>
      </c>
      <c r="B23">
        <v>22</v>
      </c>
      <c r="C23">
        <v>44</v>
      </c>
    </row>
    <row r="24" spans="1:3" ht="12.75">
      <c r="A24" t="s">
        <v>18</v>
      </c>
      <c r="B24">
        <v>5</v>
      </c>
      <c r="C24">
        <v>10</v>
      </c>
    </row>
    <row r="25" spans="1:3" ht="12.75">
      <c r="A25" t="s">
        <v>19</v>
      </c>
      <c r="B25">
        <v>1</v>
      </c>
      <c r="C25">
        <v>2</v>
      </c>
    </row>
    <row r="26" spans="1:3" ht="12.75">
      <c r="A26" t="s">
        <v>13</v>
      </c>
      <c r="B26">
        <f>SUM(B21:B25)</f>
        <v>50</v>
      </c>
      <c r="C26">
        <f>SUM(C21:C25)</f>
        <v>100</v>
      </c>
    </row>
    <row r="27" spans="1:2" ht="12.75">
      <c r="A27" t="s">
        <v>20</v>
      </c>
      <c r="B27">
        <v>4</v>
      </c>
    </row>
    <row r="29" ht="12.75">
      <c r="A29" s="1" t="s">
        <v>69</v>
      </c>
    </row>
    <row r="30" spans="1:2" ht="12.75">
      <c r="A30" t="s">
        <v>21</v>
      </c>
      <c r="B30">
        <v>3.57</v>
      </c>
    </row>
    <row r="31" spans="1:2" ht="12.75">
      <c r="A31" t="s">
        <v>22</v>
      </c>
      <c r="B31">
        <v>3.98</v>
      </c>
    </row>
    <row r="32" spans="1:2" ht="12.75">
      <c r="A32" t="s">
        <v>23</v>
      </c>
      <c r="B32">
        <v>3.17</v>
      </c>
    </row>
    <row r="33" spans="1:2" ht="12.75">
      <c r="A33" t="s">
        <v>24</v>
      </c>
      <c r="B33">
        <v>2.85</v>
      </c>
    </row>
    <row r="34" spans="1:2" ht="12.75">
      <c r="A34" t="s">
        <v>25</v>
      </c>
      <c r="B34">
        <v>3.06</v>
      </c>
    </row>
    <row r="36" spans="1:4" ht="12.75">
      <c r="A36" s="1" t="s">
        <v>21</v>
      </c>
      <c r="B36" s="2" t="s">
        <v>11</v>
      </c>
      <c r="C36" s="2" t="s">
        <v>12</v>
      </c>
      <c r="D36" s="2"/>
    </row>
    <row r="37" spans="1:4" ht="12.75">
      <c r="A37">
        <v>1</v>
      </c>
      <c r="B37" s="2">
        <v>0</v>
      </c>
      <c r="C37">
        <v>0</v>
      </c>
      <c r="D37" s="2"/>
    </row>
    <row r="38" spans="1:3" ht="12.75">
      <c r="A38">
        <v>2</v>
      </c>
      <c r="B38">
        <v>8</v>
      </c>
      <c r="C38" s="2">
        <v>15.1</v>
      </c>
    </row>
    <row r="39" spans="1:3" ht="12.75">
      <c r="A39">
        <v>3</v>
      </c>
      <c r="B39">
        <v>17</v>
      </c>
      <c r="C39">
        <v>32.1</v>
      </c>
    </row>
    <row r="40" spans="1:3" ht="12.75">
      <c r="A40">
        <v>4</v>
      </c>
      <c r="B40">
        <v>18</v>
      </c>
      <c r="C40">
        <v>34</v>
      </c>
    </row>
    <row r="41" spans="1:3" ht="12.75">
      <c r="A41">
        <v>5</v>
      </c>
      <c r="B41">
        <v>10</v>
      </c>
      <c r="C41">
        <v>18.9</v>
      </c>
    </row>
    <row r="42" spans="1:3" ht="12.75">
      <c r="A42" t="s">
        <v>13</v>
      </c>
      <c r="B42">
        <f>SUM(B37:B41)</f>
        <v>53</v>
      </c>
      <c r="C42">
        <f>SUM(C37:C41)</f>
        <v>100.1</v>
      </c>
    </row>
    <row r="43" spans="1:2" ht="12.75">
      <c r="A43" t="s">
        <v>26</v>
      </c>
      <c r="B43">
        <v>1</v>
      </c>
    </row>
    <row r="45" spans="1:3" ht="12.75">
      <c r="A45" s="1" t="s">
        <v>22</v>
      </c>
      <c r="B45" s="2" t="s">
        <v>11</v>
      </c>
      <c r="C45" s="2" t="s">
        <v>12</v>
      </c>
    </row>
    <row r="46" spans="1:3" ht="12.75">
      <c r="A46">
        <v>1</v>
      </c>
      <c r="B46">
        <v>1</v>
      </c>
      <c r="C46">
        <v>2.1</v>
      </c>
    </row>
    <row r="47" spans="1:3" ht="12.75">
      <c r="A47">
        <v>2</v>
      </c>
      <c r="B47">
        <v>5</v>
      </c>
      <c r="C47">
        <v>10.4</v>
      </c>
    </row>
    <row r="48" spans="1:3" ht="12.75">
      <c r="A48">
        <v>3</v>
      </c>
      <c r="B48">
        <v>10</v>
      </c>
      <c r="C48">
        <v>20.8</v>
      </c>
    </row>
    <row r="49" spans="1:3" ht="12.75">
      <c r="A49">
        <v>4</v>
      </c>
      <c r="B49">
        <v>10</v>
      </c>
      <c r="C49">
        <v>20.8</v>
      </c>
    </row>
    <row r="50" spans="1:3" ht="12.75">
      <c r="A50">
        <v>5</v>
      </c>
      <c r="B50">
        <v>22</v>
      </c>
      <c r="C50">
        <v>45.8</v>
      </c>
    </row>
    <row r="51" spans="1:3" ht="12.75">
      <c r="A51" t="s">
        <v>13</v>
      </c>
      <c r="B51">
        <f>SUM(B46:B50)</f>
        <v>48</v>
      </c>
      <c r="C51">
        <f>SUM(C46:C50)</f>
        <v>99.89999999999999</v>
      </c>
    </row>
    <row r="52" spans="1:2" ht="12.75">
      <c r="A52" t="s">
        <v>26</v>
      </c>
      <c r="B52">
        <v>6</v>
      </c>
    </row>
    <row r="54" spans="1:3" ht="12.75">
      <c r="A54" s="1" t="s">
        <v>23</v>
      </c>
      <c r="B54" s="2" t="s">
        <v>11</v>
      </c>
      <c r="C54" s="2" t="s">
        <v>12</v>
      </c>
    </row>
    <row r="55" spans="1:3" ht="12.75">
      <c r="A55">
        <v>1</v>
      </c>
      <c r="B55">
        <v>7</v>
      </c>
      <c r="C55">
        <v>13.5</v>
      </c>
    </row>
    <row r="56" spans="1:3" ht="12.75">
      <c r="A56">
        <v>2</v>
      </c>
      <c r="B56">
        <v>10</v>
      </c>
      <c r="C56">
        <v>19.2</v>
      </c>
    </row>
    <row r="57" spans="1:3" ht="12.75">
      <c r="A57">
        <v>3</v>
      </c>
      <c r="B57">
        <v>12</v>
      </c>
      <c r="C57">
        <v>23.1</v>
      </c>
    </row>
    <row r="58" spans="1:3" ht="12.75">
      <c r="A58">
        <v>4</v>
      </c>
      <c r="B58">
        <v>13</v>
      </c>
      <c r="C58">
        <v>25</v>
      </c>
    </row>
    <row r="59" spans="1:3" ht="12.75">
      <c r="A59">
        <v>5</v>
      </c>
      <c r="B59">
        <v>10</v>
      </c>
      <c r="C59">
        <v>19.2</v>
      </c>
    </row>
    <row r="60" spans="1:3" ht="12.75">
      <c r="A60" t="s">
        <v>13</v>
      </c>
      <c r="B60">
        <v>52</v>
      </c>
      <c r="C60">
        <f>SUM(C55:C59)</f>
        <v>100.00000000000001</v>
      </c>
    </row>
    <row r="61" spans="1:2" ht="12.75">
      <c r="A61" t="s">
        <v>26</v>
      </c>
      <c r="B61">
        <v>2</v>
      </c>
    </row>
    <row r="63" spans="1:3" ht="12.75">
      <c r="A63" s="1" t="s">
        <v>24</v>
      </c>
      <c r="B63" s="2" t="s">
        <v>11</v>
      </c>
      <c r="C63" s="2" t="s">
        <v>12</v>
      </c>
    </row>
    <row r="64" spans="1:3" ht="12.75">
      <c r="A64">
        <v>1</v>
      </c>
      <c r="B64">
        <v>6</v>
      </c>
      <c r="C64">
        <v>11.1</v>
      </c>
    </row>
    <row r="65" spans="1:3" ht="12.75">
      <c r="A65">
        <v>2</v>
      </c>
      <c r="B65">
        <v>16</v>
      </c>
      <c r="C65">
        <v>29.6</v>
      </c>
    </row>
    <row r="66" spans="1:3" ht="12.75">
      <c r="A66">
        <v>3</v>
      </c>
      <c r="B66">
        <v>19</v>
      </c>
      <c r="C66">
        <v>35.2</v>
      </c>
    </row>
    <row r="67" spans="1:3" ht="12.75">
      <c r="A67">
        <v>4</v>
      </c>
      <c r="B67">
        <v>6</v>
      </c>
      <c r="C67">
        <v>11.1</v>
      </c>
    </row>
    <row r="68" spans="1:3" ht="12.75">
      <c r="A68">
        <v>5</v>
      </c>
      <c r="B68">
        <v>7</v>
      </c>
      <c r="C68">
        <v>13</v>
      </c>
    </row>
    <row r="69" spans="1:3" ht="12.75">
      <c r="A69" t="s">
        <v>13</v>
      </c>
      <c r="B69">
        <f>SUM(B64:B68)</f>
        <v>54</v>
      </c>
      <c r="C69">
        <f>SUM(C64:C68)</f>
        <v>100</v>
      </c>
    </row>
    <row r="70" spans="1:2" ht="12.75">
      <c r="A70" t="s">
        <v>26</v>
      </c>
      <c r="B70">
        <v>0</v>
      </c>
    </row>
    <row r="72" spans="1:3" ht="12.75">
      <c r="A72" s="1" t="s">
        <v>25</v>
      </c>
      <c r="B72" s="2" t="s">
        <v>11</v>
      </c>
      <c r="C72" s="2" t="s">
        <v>12</v>
      </c>
    </row>
    <row r="73" spans="1:3" ht="12.75">
      <c r="A73">
        <v>1</v>
      </c>
      <c r="B73">
        <v>3</v>
      </c>
      <c r="C73">
        <v>6.1</v>
      </c>
    </row>
    <row r="74" spans="1:3" ht="12.75">
      <c r="A74">
        <v>2</v>
      </c>
      <c r="B74">
        <v>12</v>
      </c>
      <c r="C74">
        <v>24.5</v>
      </c>
    </row>
    <row r="75" spans="1:3" ht="12.75">
      <c r="A75">
        <v>3</v>
      </c>
      <c r="B75">
        <v>18</v>
      </c>
      <c r="C75">
        <v>36.7</v>
      </c>
    </row>
    <row r="76" spans="1:3" ht="12.75">
      <c r="A76">
        <v>4</v>
      </c>
      <c r="B76">
        <v>8</v>
      </c>
      <c r="C76">
        <v>16.3</v>
      </c>
    </row>
    <row r="77" spans="1:3" ht="12.75">
      <c r="A77">
        <v>5</v>
      </c>
      <c r="B77">
        <v>8</v>
      </c>
      <c r="C77">
        <v>16.3</v>
      </c>
    </row>
    <row r="78" spans="1:3" ht="12.75">
      <c r="A78" t="s">
        <v>13</v>
      </c>
      <c r="B78">
        <f>SUM(B73:B77)</f>
        <v>49</v>
      </c>
      <c r="C78">
        <f>SUM(C73:C77)</f>
        <v>99.9</v>
      </c>
    </row>
    <row r="79" spans="1:2" ht="12.75">
      <c r="A79" t="s">
        <v>26</v>
      </c>
      <c r="B79">
        <v>5</v>
      </c>
    </row>
    <row r="81" ht="12.75">
      <c r="A81" s="1" t="s">
        <v>27</v>
      </c>
    </row>
    <row r="82" spans="1:3" ht="12.75">
      <c r="A82" s="1"/>
      <c r="B82" s="2" t="s">
        <v>11</v>
      </c>
      <c r="C82" s="2" t="s">
        <v>12</v>
      </c>
    </row>
    <row r="83" spans="1:3" ht="12.75">
      <c r="A83" t="s">
        <v>28</v>
      </c>
      <c r="B83">
        <v>4</v>
      </c>
      <c r="C83">
        <v>7.5</v>
      </c>
    </row>
    <row r="84" spans="1:3" ht="12.75">
      <c r="A84" t="s">
        <v>29</v>
      </c>
      <c r="B84">
        <v>30</v>
      </c>
      <c r="C84">
        <v>56.6</v>
      </c>
    </row>
    <row r="85" spans="1:3" ht="12.75">
      <c r="A85" t="s">
        <v>30</v>
      </c>
      <c r="B85">
        <v>19</v>
      </c>
      <c r="C85">
        <v>35.8</v>
      </c>
    </row>
    <row r="86" spans="1:3" ht="12.75">
      <c r="A86" t="s">
        <v>13</v>
      </c>
      <c r="B86">
        <f>SUM(B83:B85)</f>
        <v>53</v>
      </c>
      <c r="C86">
        <f>SUM(C83:C85)</f>
        <v>99.89999999999999</v>
      </c>
    </row>
    <row r="87" spans="1:2" ht="12.75">
      <c r="A87" t="s">
        <v>26</v>
      </c>
      <c r="B87">
        <v>1</v>
      </c>
    </row>
    <row r="89" ht="12.75">
      <c r="A89" s="1" t="s">
        <v>31</v>
      </c>
    </row>
    <row r="90" spans="2:3" ht="12.75">
      <c r="B90" s="2" t="s">
        <v>11</v>
      </c>
      <c r="C90" s="2" t="s">
        <v>12</v>
      </c>
    </row>
    <row r="91" spans="1:3" ht="12.75">
      <c r="A91" t="s">
        <v>32</v>
      </c>
      <c r="B91">
        <v>1</v>
      </c>
      <c r="C91">
        <v>1.9</v>
      </c>
    </row>
    <row r="92" spans="1:3" ht="12.75">
      <c r="A92" t="s">
        <v>33</v>
      </c>
      <c r="B92">
        <v>15</v>
      </c>
      <c r="C92">
        <v>28.3</v>
      </c>
    </row>
    <row r="93" spans="1:3" ht="12.75">
      <c r="A93" t="s">
        <v>34</v>
      </c>
      <c r="B93">
        <v>37</v>
      </c>
      <c r="C93">
        <v>69.8</v>
      </c>
    </row>
    <row r="94" spans="1:3" ht="12.75">
      <c r="A94" t="s">
        <v>13</v>
      </c>
      <c r="B94">
        <f>SUM(B91:B93)</f>
        <v>53</v>
      </c>
      <c r="C94">
        <f>SUM(C91:C93)</f>
        <v>100</v>
      </c>
    </row>
    <row r="95" spans="1:2" ht="12.75">
      <c r="A95" t="s">
        <v>26</v>
      </c>
      <c r="B95">
        <v>1</v>
      </c>
    </row>
    <row r="97" ht="12.75">
      <c r="A97" s="1" t="s">
        <v>35</v>
      </c>
    </row>
    <row r="98" spans="2:3" ht="12.75">
      <c r="B98" s="2" t="s">
        <v>11</v>
      </c>
      <c r="C98" s="2" t="s">
        <v>12</v>
      </c>
    </row>
    <row r="99" spans="1:3" ht="12.75">
      <c r="A99" t="s">
        <v>32</v>
      </c>
      <c r="B99">
        <v>5</v>
      </c>
      <c r="C99">
        <v>9.3</v>
      </c>
    </row>
    <row r="100" spans="1:3" ht="12.75">
      <c r="A100" t="s">
        <v>33</v>
      </c>
      <c r="B100">
        <v>28</v>
      </c>
      <c r="C100">
        <v>51.9</v>
      </c>
    </row>
    <row r="101" spans="1:3" ht="12.75">
      <c r="A101" t="s">
        <v>34</v>
      </c>
      <c r="B101">
        <v>21</v>
      </c>
      <c r="C101">
        <v>38.9</v>
      </c>
    </row>
    <row r="102" spans="1:3" ht="12.75">
      <c r="A102" t="s">
        <v>13</v>
      </c>
      <c r="B102">
        <f>SUM(B99:B101)</f>
        <v>54</v>
      </c>
      <c r="C102">
        <f>SUM(C99:C101)</f>
        <v>100.1</v>
      </c>
    </row>
    <row r="103" spans="1:2" ht="12.75">
      <c r="A103" t="s">
        <v>26</v>
      </c>
      <c r="B103">
        <v>0</v>
      </c>
    </row>
    <row r="105" ht="12.75">
      <c r="A105" s="1" t="s">
        <v>36</v>
      </c>
    </row>
    <row r="106" spans="2:3" ht="12.75">
      <c r="B106" s="2" t="s">
        <v>11</v>
      </c>
      <c r="C106" s="2" t="s">
        <v>12</v>
      </c>
    </row>
    <row r="107" spans="1:3" ht="12.75">
      <c r="A107" t="s">
        <v>37</v>
      </c>
      <c r="B107">
        <v>24</v>
      </c>
      <c r="C107">
        <v>44.4</v>
      </c>
    </row>
    <row r="108" spans="1:3" ht="12.75">
      <c r="A108" t="s">
        <v>38</v>
      </c>
      <c r="B108">
        <v>19</v>
      </c>
      <c r="C108">
        <v>35.2</v>
      </c>
    </row>
    <row r="109" spans="1:3" ht="12.75">
      <c r="A109" t="s">
        <v>41</v>
      </c>
      <c r="B109">
        <v>1</v>
      </c>
      <c r="C109">
        <v>1.9</v>
      </c>
    </row>
    <row r="110" spans="1:3" ht="12.75">
      <c r="A110" t="s">
        <v>39</v>
      </c>
      <c r="B110">
        <v>8</v>
      </c>
      <c r="C110">
        <v>14.8</v>
      </c>
    </row>
    <row r="111" spans="1:3" ht="12.75">
      <c r="A111" t="s">
        <v>40</v>
      </c>
      <c r="B111">
        <v>2</v>
      </c>
      <c r="C111">
        <v>3.7</v>
      </c>
    </row>
    <row r="112" spans="1:3" ht="12.75">
      <c r="A112" t="s">
        <v>13</v>
      </c>
      <c r="B112">
        <f>SUM(B107:B111)</f>
        <v>54</v>
      </c>
      <c r="C112">
        <f>SUM(C107:C111)</f>
        <v>100</v>
      </c>
    </row>
    <row r="113" spans="1:2" ht="12.75">
      <c r="A113" t="s">
        <v>26</v>
      </c>
      <c r="B113">
        <v>0</v>
      </c>
    </row>
    <row r="115" ht="12.75">
      <c r="A115" s="1" t="s">
        <v>42</v>
      </c>
    </row>
    <row r="116" spans="1:3" ht="12.75">
      <c r="A116" s="1"/>
      <c r="B116" s="2" t="s">
        <v>11</v>
      </c>
      <c r="C116" s="2" t="s">
        <v>12</v>
      </c>
    </row>
    <row r="117" spans="1:4" ht="12.75">
      <c r="A117" t="s">
        <v>43</v>
      </c>
      <c r="B117">
        <v>19</v>
      </c>
      <c r="C117">
        <v>43.2</v>
      </c>
      <c r="D117">
        <v>43</v>
      </c>
    </row>
    <row r="118" spans="1:4" ht="12.75">
      <c r="A118" t="s">
        <v>44</v>
      </c>
      <c r="B118">
        <v>25</v>
      </c>
      <c r="C118">
        <v>56.8</v>
      </c>
      <c r="D118">
        <v>57</v>
      </c>
    </row>
    <row r="119" spans="1:3" ht="12.75">
      <c r="A119" t="s">
        <v>13</v>
      </c>
      <c r="B119">
        <f>SUM(B117:B118)</f>
        <v>44</v>
      </c>
      <c r="C119">
        <f>SUM(C117:C118)</f>
        <v>100</v>
      </c>
    </row>
    <row r="120" spans="1:2" ht="12.75">
      <c r="A120" t="s">
        <v>26</v>
      </c>
      <c r="B120">
        <v>10</v>
      </c>
    </row>
    <row r="122" ht="12.75">
      <c r="A122" s="1" t="s">
        <v>45</v>
      </c>
    </row>
    <row r="123" spans="1:3" ht="12.75">
      <c r="A123" s="1"/>
      <c r="B123" s="2" t="s">
        <v>11</v>
      </c>
      <c r="C123" s="2" t="s">
        <v>12</v>
      </c>
    </row>
    <row r="124" spans="1:4" ht="12.75">
      <c r="A124" t="s">
        <v>46</v>
      </c>
      <c r="B124">
        <v>3</v>
      </c>
      <c r="C124">
        <v>6.4</v>
      </c>
      <c r="D124">
        <v>6</v>
      </c>
    </row>
    <row r="125" spans="1:4" ht="12.75">
      <c r="A125" t="s">
        <v>47</v>
      </c>
      <c r="B125">
        <v>3</v>
      </c>
      <c r="C125">
        <v>6.4</v>
      </c>
      <c r="D125">
        <v>6</v>
      </c>
    </row>
    <row r="126" spans="1:4" ht="12.75">
      <c r="A126" t="s">
        <v>48</v>
      </c>
      <c r="B126">
        <v>7</v>
      </c>
      <c r="C126">
        <v>14.9</v>
      </c>
      <c r="D126">
        <v>15</v>
      </c>
    </row>
    <row r="127" spans="1:4" ht="12.75">
      <c r="A127" t="s">
        <v>49</v>
      </c>
      <c r="B127">
        <v>18</v>
      </c>
      <c r="C127">
        <v>38.3</v>
      </c>
      <c r="D127">
        <v>38</v>
      </c>
    </row>
    <row r="128" spans="1:4" ht="12.75">
      <c r="A128" t="s">
        <v>50</v>
      </c>
      <c r="B128">
        <v>16</v>
      </c>
      <c r="C128">
        <v>34</v>
      </c>
      <c r="D128">
        <v>34</v>
      </c>
    </row>
    <row r="129" spans="1:4" ht="12.75">
      <c r="A129" t="s">
        <v>13</v>
      </c>
      <c r="B129">
        <f>SUM(B124:B128)</f>
        <v>47</v>
      </c>
      <c r="C129">
        <f>SUM(C124:C128)</f>
        <v>100</v>
      </c>
      <c r="D129">
        <f>SUM(D124:D128)</f>
        <v>99</v>
      </c>
    </row>
    <row r="130" spans="1:2" ht="12.75">
      <c r="A130" t="s">
        <v>26</v>
      </c>
      <c r="B130">
        <v>7</v>
      </c>
    </row>
    <row r="132" ht="12.75">
      <c r="A132" s="1" t="s">
        <v>51</v>
      </c>
    </row>
    <row r="133" spans="2:4" ht="12.75">
      <c r="B133" s="2" t="s">
        <v>11</v>
      </c>
      <c r="C133" s="2" t="s">
        <v>12</v>
      </c>
      <c r="D133" t="s">
        <v>68</v>
      </c>
    </row>
    <row r="134" spans="1:4" ht="12.75">
      <c r="A134" t="s">
        <v>56</v>
      </c>
      <c r="B134">
        <v>1</v>
      </c>
      <c r="C134">
        <v>1.9</v>
      </c>
      <c r="D134">
        <v>2</v>
      </c>
    </row>
    <row r="135" spans="1:4" ht="12.75">
      <c r="A135" t="s">
        <v>52</v>
      </c>
      <c r="B135">
        <v>2</v>
      </c>
      <c r="C135">
        <v>3.7</v>
      </c>
      <c r="D135">
        <v>4</v>
      </c>
    </row>
    <row r="136" spans="1:4" ht="12.75">
      <c r="A136" t="s">
        <v>53</v>
      </c>
      <c r="B136">
        <v>7</v>
      </c>
      <c r="C136">
        <v>13</v>
      </c>
      <c r="D136">
        <v>13</v>
      </c>
    </row>
    <row r="137" spans="1:4" ht="12.75">
      <c r="A137" t="s">
        <v>54</v>
      </c>
      <c r="B137">
        <v>27</v>
      </c>
      <c r="C137">
        <v>50</v>
      </c>
      <c r="D137">
        <v>50</v>
      </c>
    </row>
    <row r="138" spans="1:4" ht="12.75">
      <c r="A138" t="s">
        <v>55</v>
      </c>
      <c r="B138">
        <v>17</v>
      </c>
      <c r="C138">
        <v>31.5</v>
      </c>
      <c r="D138">
        <v>31</v>
      </c>
    </row>
    <row r="139" spans="1:4" ht="12.75">
      <c r="A139" t="s">
        <v>13</v>
      </c>
      <c r="B139">
        <f>SUM(B134:B138)</f>
        <v>54</v>
      </c>
      <c r="C139">
        <f>SUM(C134:C138)</f>
        <v>100.1</v>
      </c>
      <c r="D139">
        <f>SUM(D134:D138)</f>
        <v>100</v>
      </c>
    </row>
    <row r="140" spans="1:2" ht="12.75">
      <c r="A140" t="s">
        <v>26</v>
      </c>
      <c r="B140">
        <v>0</v>
      </c>
    </row>
    <row r="142" ht="12.75">
      <c r="A142" s="1" t="s">
        <v>57</v>
      </c>
    </row>
    <row r="143" spans="1:3" ht="12.75">
      <c r="A143" s="1"/>
      <c r="B143" s="2" t="s">
        <v>11</v>
      </c>
      <c r="C143" s="2" t="s">
        <v>67</v>
      </c>
    </row>
    <row r="144" spans="1:3" ht="12.75">
      <c r="A144" t="s">
        <v>58</v>
      </c>
      <c r="B144">
        <v>20</v>
      </c>
      <c r="C144">
        <v>37</v>
      </c>
    </row>
    <row r="145" spans="1:3" ht="12.75">
      <c r="A145" t="s">
        <v>26</v>
      </c>
      <c r="B145">
        <v>17</v>
      </c>
      <c r="C145">
        <v>31</v>
      </c>
    </row>
    <row r="146" spans="1:3" ht="12.75">
      <c r="A146" t="s">
        <v>59</v>
      </c>
      <c r="B146">
        <v>1</v>
      </c>
      <c r="C146">
        <v>1.8</v>
      </c>
    </row>
    <row r="147" spans="1:3" ht="12.75">
      <c r="A147" t="s">
        <v>60</v>
      </c>
      <c r="B147">
        <v>1</v>
      </c>
      <c r="C147">
        <v>1.8</v>
      </c>
    </row>
    <row r="148" spans="1:3" ht="12.75">
      <c r="A148" t="s">
        <v>61</v>
      </c>
      <c r="B148">
        <v>2</v>
      </c>
      <c r="C148">
        <v>4</v>
      </c>
    </row>
    <row r="149" spans="1:3" ht="12.75">
      <c r="A149" t="s">
        <v>62</v>
      </c>
      <c r="B149">
        <v>1</v>
      </c>
      <c r="C149">
        <v>1.8</v>
      </c>
    </row>
    <row r="150" spans="1:3" ht="12.75">
      <c r="A150" t="s">
        <v>63</v>
      </c>
      <c r="B150">
        <v>1</v>
      </c>
      <c r="C150">
        <v>1.8</v>
      </c>
    </row>
    <row r="151" spans="1:3" ht="12.75">
      <c r="A151" t="s">
        <v>64</v>
      </c>
      <c r="B151">
        <v>1</v>
      </c>
      <c r="C151">
        <v>1.8</v>
      </c>
    </row>
    <row r="152" spans="1:3" ht="12.75">
      <c r="A152" t="s">
        <v>65</v>
      </c>
      <c r="B152">
        <v>1</v>
      </c>
      <c r="C152">
        <v>1.8</v>
      </c>
    </row>
    <row r="153" spans="1:3" ht="12.75">
      <c r="A153" t="s">
        <v>66</v>
      </c>
      <c r="B153">
        <v>1</v>
      </c>
      <c r="C153">
        <v>1.8</v>
      </c>
    </row>
    <row r="154" spans="1:3" ht="12.75">
      <c r="A154" t="s">
        <v>101</v>
      </c>
      <c r="B154">
        <v>1</v>
      </c>
      <c r="C154">
        <v>1.8</v>
      </c>
    </row>
    <row r="155" spans="1:3" ht="12.75">
      <c r="A155" t="s">
        <v>102</v>
      </c>
      <c r="B155">
        <v>2</v>
      </c>
      <c r="C155">
        <v>4</v>
      </c>
    </row>
    <row r="156" spans="1:3" ht="12.75">
      <c r="A156" t="s">
        <v>103</v>
      </c>
      <c r="B156">
        <v>1</v>
      </c>
      <c r="C156">
        <v>1.8</v>
      </c>
    </row>
    <row r="157" spans="1:3" ht="12.75">
      <c r="A157" t="s">
        <v>104</v>
      </c>
      <c r="B157">
        <v>1</v>
      </c>
      <c r="C157">
        <v>1.8</v>
      </c>
    </row>
    <row r="158" spans="1:3" ht="12.75">
      <c r="A158" t="s">
        <v>105</v>
      </c>
      <c r="B158">
        <v>1</v>
      </c>
      <c r="C158">
        <v>1.8</v>
      </c>
    </row>
    <row r="159" spans="1:3" ht="12.75">
      <c r="A159" t="s">
        <v>106</v>
      </c>
      <c r="B159">
        <v>1</v>
      </c>
      <c r="C159">
        <v>1.8</v>
      </c>
    </row>
    <row r="160" spans="1:3" ht="12.75">
      <c r="A160" t="s">
        <v>107</v>
      </c>
      <c r="B160">
        <v>1</v>
      </c>
      <c r="C160">
        <v>1.8</v>
      </c>
    </row>
    <row r="161" spans="1:3" ht="12.75">
      <c r="A161" t="s">
        <v>13</v>
      </c>
      <c r="B161">
        <f>SUM(B144:B160)</f>
        <v>54</v>
      </c>
      <c r="C161">
        <f>SUM(C144:C160)</f>
        <v>99.39999999999996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C9" sqref="C9"/>
    </sheetView>
  </sheetViews>
  <sheetFormatPr defaultColWidth="9.140625" defaultRowHeight="12.75"/>
  <cols>
    <col min="3" max="3" width="78.8515625" style="0" customWidth="1"/>
  </cols>
  <sheetData>
    <row r="1" spans="1:3" ht="12.75">
      <c r="A1" s="11" t="s">
        <v>74</v>
      </c>
      <c r="B1" s="12"/>
      <c r="C1" s="12"/>
    </row>
    <row r="2" spans="1:3" ht="12.75">
      <c r="A2" s="12"/>
      <c r="B2" s="12"/>
      <c r="C2" s="12"/>
    </row>
    <row r="3" spans="1:5" ht="38.25">
      <c r="A3" s="6" t="s">
        <v>70</v>
      </c>
      <c r="B3" s="6" t="s">
        <v>72</v>
      </c>
      <c r="C3" s="5" t="s">
        <v>73</v>
      </c>
      <c r="D3" s="4"/>
      <c r="E3" s="4"/>
    </row>
    <row r="4" spans="1:3" ht="12.75">
      <c r="A4" s="5">
        <v>2</v>
      </c>
      <c r="B4" s="5">
        <v>7</v>
      </c>
      <c r="C4" s="7" t="s">
        <v>71</v>
      </c>
    </row>
    <row r="5" spans="1:3" ht="25.5">
      <c r="A5" s="5">
        <v>4</v>
      </c>
      <c r="B5" s="5">
        <v>1</v>
      </c>
      <c r="C5" s="8" t="s">
        <v>99</v>
      </c>
    </row>
    <row r="6" spans="1:3" ht="12.75">
      <c r="A6" s="5">
        <v>11</v>
      </c>
      <c r="B6" s="5">
        <v>4</v>
      </c>
      <c r="C6" s="7" t="s">
        <v>75</v>
      </c>
    </row>
    <row r="7" spans="1:3" ht="12.75">
      <c r="A7" s="5">
        <v>14</v>
      </c>
      <c r="B7" s="5">
        <v>3</v>
      </c>
      <c r="C7" s="7" t="s">
        <v>76</v>
      </c>
    </row>
    <row r="8" spans="1:3" ht="12.75">
      <c r="A8" s="5">
        <v>15</v>
      </c>
      <c r="B8" s="5">
        <v>4</v>
      </c>
      <c r="C8" s="7" t="s">
        <v>77</v>
      </c>
    </row>
    <row r="9" spans="1:3" ht="12.75">
      <c r="A9" s="5">
        <v>16</v>
      </c>
      <c r="B9" s="5">
        <v>2</v>
      </c>
      <c r="C9" s="7" t="s">
        <v>78</v>
      </c>
    </row>
    <row r="10" spans="1:3" ht="12.75">
      <c r="A10" s="5">
        <v>18</v>
      </c>
      <c r="B10" s="5">
        <v>3</v>
      </c>
      <c r="C10" s="7" t="s">
        <v>79</v>
      </c>
    </row>
    <row r="11" spans="1:3" ht="12.75">
      <c r="A11" s="5">
        <v>24</v>
      </c>
      <c r="B11" s="5">
        <v>3</v>
      </c>
      <c r="C11" s="7" t="s">
        <v>80</v>
      </c>
    </row>
    <row r="12" spans="1:3" ht="25.5">
      <c r="A12" s="5">
        <v>27</v>
      </c>
      <c r="B12" s="5">
        <v>3</v>
      </c>
      <c r="C12" s="8" t="s">
        <v>81</v>
      </c>
    </row>
    <row r="13" spans="1:3" ht="12.75">
      <c r="A13" s="5"/>
      <c r="B13" s="5">
        <v>4</v>
      </c>
      <c r="C13" s="8" t="s">
        <v>82</v>
      </c>
    </row>
    <row r="14" spans="1:3" ht="12.75">
      <c r="A14" s="5"/>
      <c r="B14" s="5">
        <v>4</v>
      </c>
      <c r="C14" s="8" t="s">
        <v>85</v>
      </c>
    </row>
    <row r="15" spans="1:3" ht="12.75">
      <c r="A15" s="5"/>
      <c r="B15" s="5">
        <v>5</v>
      </c>
      <c r="C15" s="8" t="s">
        <v>83</v>
      </c>
    </row>
    <row r="16" spans="1:3" ht="12.75">
      <c r="A16" s="5"/>
      <c r="B16" s="5">
        <v>6</v>
      </c>
      <c r="C16" s="8" t="s">
        <v>84</v>
      </c>
    </row>
    <row r="17" spans="1:3" ht="12.75">
      <c r="A17" s="5">
        <v>28</v>
      </c>
      <c r="B17" s="5">
        <v>1</v>
      </c>
      <c r="C17" s="8" t="s">
        <v>86</v>
      </c>
    </row>
    <row r="18" spans="1:3" ht="12.75">
      <c r="A18" s="5"/>
      <c r="B18" s="5">
        <v>2</v>
      </c>
      <c r="C18" s="8" t="s">
        <v>87</v>
      </c>
    </row>
    <row r="19" spans="1:3" ht="12.75">
      <c r="A19" s="5"/>
      <c r="B19" s="5">
        <v>4</v>
      </c>
      <c r="C19" s="8" t="s">
        <v>88</v>
      </c>
    </row>
    <row r="20" spans="1:3" ht="25.5">
      <c r="A20" s="5">
        <v>29</v>
      </c>
      <c r="B20" s="5">
        <v>1</v>
      </c>
      <c r="C20" s="8" t="s">
        <v>89</v>
      </c>
    </row>
    <row r="21" spans="1:3" ht="12.75">
      <c r="A21" s="5"/>
      <c r="B21" s="5">
        <v>2</v>
      </c>
      <c r="C21" s="8" t="s">
        <v>90</v>
      </c>
    </row>
    <row r="22" spans="1:3" ht="38.25">
      <c r="A22" s="5"/>
      <c r="B22" s="5">
        <v>4</v>
      </c>
      <c r="C22" s="8" t="s">
        <v>91</v>
      </c>
    </row>
    <row r="23" spans="1:3" ht="25.5">
      <c r="A23" s="5"/>
      <c r="B23" s="5">
        <v>5</v>
      </c>
      <c r="C23" s="8" t="s">
        <v>92</v>
      </c>
    </row>
    <row r="24" spans="1:3" ht="38.25">
      <c r="A24" s="5"/>
      <c r="B24" s="5">
        <v>6</v>
      </c>
      <c r="C24" s="8" t="s">
        <v>93</v>
      </c>
    </row>
    <row r="25" spans="1:3" ht="38.25">
      <c r="A25" s="5">
        <v>35</v>
      </c>
      <c r="B25" s="5">
        <v>1</v>
      </c>
      <c r="C25" s="8" t="s">
        <v>94</v>
      </c>
    </row>
    <row r="26" spans="1:3" ht="12.75">
      <c r="A26" s="5"/>
      <c r="B26" s="5">
        <v>3</v>
      </c>
      <c r="C26" s="8" t="s">
        <v>95</v>
      </c>
    </row>
    <row r="27" spans="1:3" ht="12.75">
      <c r="A27" s="5"/>
      <c r="B27" s="5">
        <v>4</v>
      </c>
      <c r="C27" s="8" t="s">
        <v>96</v>
      </c>
    </row>
    <row r="28" spans="1:3" ht="12.75">
      <c r="A28" s="5"/>
      <c r="B28" s="5">
        <v>7</v>
      </c>
      <c r="C28" s="8" t="s">
        <v>97</v>
      </c>
    </row>
    <row r="29" spans="1:3" ht="12.75">
      <c r="A29" s="5">
        <v>40</v>
      </c>
      <c r="B29" s="5"/>
      <c r="C29" s="8" t="s">
        <v>98</v>
      </c>
    </row>
  </sheetData>
  <mergeCells count="1">
    <mergeCell ref="A1:C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Hanka </cp:lastModifiedBy>
  <dcterms:created xsi:type="dcterms:W3CDTF">2008-03-11T22:08:33Z</dcterms:created>
  <dcterms:modified xsi:type="dcterms:W3CDTF">2008-03-15T14:32:16Z</dcterms:modified>
  <cp:category/>
  <cp:version/>
  <cp:contentType/>
  <cp:contentStatus/>
</cp:coreProperties>
</file>