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čísla" sheetId="1" r:id="rId1"/>
    <sheet name="slova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<sst xmlns="http://schemas.openxmlformats.org/spreadsheetml/2006/main" count="144" uniqueCount="84">
  <si>
    <t>Celkem odpovědělo</t>
  </si>
  <si>
    <t>Pohlaví</t>
  </si>
  <si>
    <t>Věk</t>
  </si>
  <si>
    <t>Vzdělání</t>
  </si>
  <si>
    <t>Jak se Vám líbí úprava veřejných prostor mezi domy?</t>
  </si>
  <si>
    <t>velmi se mi líbí</t>
  </si>
  <si>
    <t>líbí se mi</t>
  </si>
  <si>
    <t>klady a zápory jsou vyrovnané</t>
  </si>
  <si>
    <t>nelíbí se mi</t>
  </si>
  <si>
    <t>rozhodně se mi nelíbí</t>
  </si>
  <si>
    <t>počet</t>
  </si>
  <si>
    <t>validní procenta</t>
  </si>
  <si>
    <t>celkem</t>
  </si>
  <si>
    <t>Jak tyto prostory nejčastěji využíváte?</t>
  </si>
  <si>
    <t>pouze tudy procházím</t>
  </si>
  <si>
    <t>chodím sem venčit psa</t>
  </si>
  <si>
    <t>procházím se zde, relaxuji, povídám se známými</t>
  </si>
  <si>
    <t>trávím zde čas s dětmi</t>
  </si>
  <si>
    <t>pouze zde parkuji auto</t>
  </si>
  <si>
    <t>neodpověděl</t>
  </si>
  <si>
    <t>pořádek a čistota</t>
  </si>
  <si>
    <t>herní prvky, hřiště</t>
  </si>
  <si>
    <t>prostory pro odpad</t>
  </si>
  <si>
    <t>zeleň</t>
  </si>
  <si>
    <t>parkovací prostory</t>
  </si>
  <si>
    <t>neodpovědělo</t>
  </si>
  <si>
    <t>Myslíte, že v daném prostoru je zeleně:</t>
  </si>
  <si>
    <t>příliš mnoho</t>
  </si>
  <si>
    <t>akorát, odpovídá to možnostem prostoru</t>
  </si>
  <si>
    <t>velmi málo, přeji si více a kvalitnější zeleň</t>
  </si>
  <si>
    <t>Myslíte, že v prostoru je míst k posezení a setkávání:</t>
  </si>
  <si>
    <t>zbytečně mnoho</t>
  </si>
  <si>
    <t>akorát</t>
  </si>
  <si>
    <t>velmi málo</t>
  </si>
  <si>
    <t>Myslíte, že v prostoru je míst k parkování:</t>
  </si>
  <si>
    <t>Využíváte služeb místního obchodu sítě Brněnka?</t>
  </si>
  <si>
    <t>vždy</t>
  </si>
  <si>
    <t>jednou týdně</t>
  </si>
  <si>
    <t>zcela výjimečně</t>
  </si>
  <si>
    <t>vůbec</t>
  </si>
  <si>
    <t>jednou měsíčně</t>
  </si>
  <si>
    <t>pohlaví</t>
  </si>
  <si>
    <t>muž</t>
  </si>
  <si>
    <t>žena</t>
  </si>
  <si>
    <t>věk</t>
  </si>
  <si>
    <t>do 25</t>
  </si>
  <si>
    <t>26-40</t>
  </si>
  <si>
    <t>41-55</t>
  </si>
  <si>
    <t>56-70</t>
  </si>
  <si>
    <t>vzdělání</t>
  </si>
  <si>
    <t>vyučen</t>
  </si>
  <si>
    <t>střední</t>
  </si>
  <si>
    <t>střední s maturitou</t>
  </si>
  <si>
    <t>vyskoškolské</t>
  </si>
  <si>
    <t>základní</t>
  </si>
  <si>
    <t>zaměstnání</t>
  </si>
  <si>
    <t>procenta</t>
  </si>
  <si>
    <t>zaokrouhlení</t>
  </si>
  <si>
    <t>Hodnocení jako ve škole:</t>
  </si>
  <si>
    <t>Brno-sever-Vranovská, Jana Svobody, Zubatého, Trávníčkova</t>
  </si>
  <si>
    <t>71 a více</t>
  </si>
  <si>
    <t xml:space="preserve">důchodce                                        </t>
  </si>
  <si>
    <t xml:space="preserve">project manager                                 </t>
  </si>
  <si>
    <t xml:space="preserve">manažerka v NNO                                 </t>
  </si>
  <si>
    <t xml:space="preserve">návěstní mistr                                  </t>
  </si>
  <si>
    <t xml:space="preserve">úředník                                         </t>
  </si>
  <si>
    <t xml:space="preserve">zaměstnanec                                     </t>
  </si>
  <si>
    <t xml:space="preserve">obchodník                                       </t>
  </si>
  <si>
    <t xml:space="preserve">osvč                                            </t>
  </si>
  <si>
    <t xml:space="preserve">zdravotní sestra                                </t>
  </si>
  <si>
    <t>student</t>
  </si>
  <si>
    <t>muž 56%, žena 44%</t>
  </si>
  <si>
    <t>do 25 30%, 26-40 20%, 41-55 10%, 56-70 40%, 71 a více 0%</t>
  </si>
  <si>
    <t>zš 6%, vyučen 18%, střední 6%, střední s maturitou 53%, vysokoškolské 18%</t>
  </si>
  <si>
    <t>Poznámky a názory, které dotazovaní vepsali do dotazníků "navíc":</t>
  </si>
  <si>
    <t>číslo dotazníku</t>
  </si>
  <si>
    <t>poznámka se týká otázky č.</t>
  </si>
  <si>
    <t>poznámka</t>
  </si>
  <si>
    <t>nežádoucí, ruší klid</t>
  </si>
  <si>
    <t>prostory pro odpad - je jich dost, ale špatně uspořádané</t>
  </si>
  <si>
    <t>parkovací prostory - je jich dost, ale špatně uspořádané</t>
  </si>
  <si>
    <t>zeleň by mohla být kvalitnější a upravená</t>
  </si>
  <si>
    <t>v prostoru je málo míst k posezení a setkávání - resp. žádné</t>
  </si>
  <si>
    <t>místa k parkování - špatně uspořádané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</si>
</sst>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.25"/>
      <name val="Arial"/>
      <family val="0"/>
    </font>
    <font>
      <sz val="8.75"/>
      <name val="Arial"/>
      <family val="0"/>
    </font>
    <font>
      <b/>
      <sz val="8"/>
      <name val="Arial"/>
      <family val="0"/>
    </font>
    <font>
      <sz val="5.75"/>
      <name val="Tahoma"/>
      <family val="2"/>
    </font>
    <font>
      <b/>
      <sz val="8.5"/>
      <name val="Arial"/>
      <family val="0"/>
    </font>
    <font>
      <b/>
      <sz val="8.75"/>
      <name val="Arial"/>
      <family val="0"/>
    </font>
    <font>
      <b/>
      <sz val="9"/>
      <name val="Arial"/>
      <family val="0"/>
    </font>
    <font>
      <b/>
      <sz val="9.25"/>
      <name val="Arial"/>
      <family val="0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Jak se Vám líbí úprava veřejných prostor mezi domy?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845"/>
          <c:w val="0.89425"/>
          <c:h val="0.650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čísla!$A$12:$A$16</c:f>
              <c:strCache/>
            </c:strRef>
          </c:cat>
          <c:val>
            <c:numRef>
              <c:f>čísla!$C$12:$C$16</c:f>
              <c:numCache/>
            </c:numRef>
          </c:val>
        </c:ser>
        <c:overlap val="80"/>
        <c:gapWidth val="130"/>
        <c:axId val="54679533"/>
        <c:axId val="22353750"/>
      </c:barChart>
      <c:catAx>
        <c:axId val="5467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353750"/>
        <c:crosses val="autoZero"/>
        <c:auto val="1"/>
        <c:lblOffset val="100"/>
        <c:noMultiLvlLbl val="0"/>
      </c:catAx>
      <c:valAx>
        <c:axId val="22353750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679533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Myslíte, že v prostoru je míst k parkování: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15825"/>
          <c:w val="0.883"/>
          <c:h val="0.680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čísla!$A$99:$A$101</c:f>
              <c:strCache/>
            </c:strRef>
          </c:cat>
          <c:val>
            <c:numRef>
              <c:f>čísla!$C$99:$C$101</c:f>
              <c:numCache/>
            </c:numRef>
          </c:val>
        </c:ser>
        <c:overlap val="80"/>
        <c:gapWidth val="130"/>
        <c:axId val="47861591"/>
        <c:axId val="28101136"/>
      </c:barChart>
      <c:catAx>
        <c:axId val="4786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101136"/>
        <c:crosses val="autoZero"/>
        <c:auto val="1"/>
        <c:lblOffset val="100"/>
        <c:noMultiLvlLbl val="0"/>
      </c:catAx>
      <c:valAx>
        <c:axId val="2810113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861591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Využíváte služeb místního obchodu sítě Brněnka?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7025"/>
          <c:w val="0.9077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čísla!$A$107:$A$111</c:f>
              <c:strCache/>
            </c:strRef>
          </c:cat>
          <c:val>
            <c:numRef>
              <c:f>čísla!$C$107:$C$111</c:f>
              <c:numCache/>
            </c:numRef>
          </c:val>
        </c:ser>
        <c:overlap val="80"/>
        <c:gapWidth val="130"/>
        <c:axId val="51583633"/>
        <c:axId val="61599514"/>
      </c:barChart>
      <c:catAx>
        <c:axId val="51583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599514"/>
        <c:crosses val="autoZero"/>
        <c:auto val="1"/>
        <c:lblOffset val="100"/>
        <c:noMultiLvlLbl val="0"/>
      </c:catAx>
      <c:valAx>
        <c:axId val="61599514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583633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pohlaví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6425"/>
          <c:w val="0.887"/>
          <c:h val="0.67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čísla!$A$117:$A$118</c:f>
              <c:strCache/>
            </c:strRef>
          </c:cat>
          <c:val>
            <c:numRef>
              <c:f>čísla!$C$117:$C$118</c:f>
              <c:numCache/>
            </c:numRef>
          </c:val>
        </c:ser>
        <c:overlap val="80"/>
        <c:gapWidth val="130"/>
        <c:axId val="17524715"/>
        <c:axId val="23504708"/>
      </c:barChart>
      <c:catAx>
        <c:axId val="17524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504708"/>
        <c:crosses val="autoZero"/>
        <c:auto val="1"/>
        <c:lblOffset val="100"/>
        <c:noMultiLvlLbl val="0"/>
      </c:catAx>
      <c:valAx>
        <c:axId val="2350470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524715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věk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395"/>
          <c:w val="0.8947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čísla!$A$124:$A$128</c:f>
              <c:strCache/>
            </c:strRef>
          </c:cat>
          <c:val>
            <c:numRef>
              <c:f>čísla!$C$124:$C$128</c:f>
              <c:numCache/>
            </c:numRef>
          </c:val>
        </c:ser>
        <c:overlap val="80"/>
        <c:gapWidth val="130"/>
        <c:axId val="10215781"/>
        <c:axId val="24833166"/>
      </c:barChart>
      <c:catAx>
        <c:axId val="10215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833166"/>
        <c:crosses val="autoZero"/>
        <c:auto val="1"/>
        <c:lblOffset val="100"/>
        <c:noMultiLvlLbl val="0"/>
      </c:catAx>
      <c:valAx>
        <c:axId val="2483316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215781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vzdělání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7425"/>
          <c:w val="0.895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čísla!$A$134:$A$138</c:f>
              <c:strCache/>
            </c:strRef>
          </c:cat>
          <c:val>
            <c:numRef>
              <c:f>čísla!$C$134:$C$138</c:f>
              <c:numCache/>
            </c:numRef>
          </c:val>
        </c:ser>
        <c:overlap val="80"/>
        <c:gapWidth val="130"/>
        <c:axId val="22171903"/>
        <c:axId val="65329400"/>
      </c:barChart>
      <c:catAx>
        <c:axId val="22171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329400"/>
        <c:crosses val="autoZero"/>
        <c:auto val="1"/>
        <c:lblOffset val="100"/>
        <c:noMultiLvlLbl val="0"/>
      </c:catAx>
      <c:valAx>
        <c:axId val="65329400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171903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Jak tyto prostory nejčastěji využíváte?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5625"/>
          <c:w val="0.903"/>
          <c:h val="0.68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čísla!$A$21:$A$25</c:f>
              <c:strCache/>
            </c:strRef>
          </c:cat>
          <c:val>
            <c:numRef>
              <c:f>čísla!$C$21:$C$25</c:f>
              <c:numCache/>
            </c:numRef>
          </c:val>
        </c:ser>
        <c:overlap val="80"/>
        <c:gapWidth val="130"/>
        <c:axId val="66966023"/>
        <c:axId val="65823296"/>
      </c:barChart>
      <c:catAx>
        <c:axId val="6696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823296"/>
        <c:crosses val="autoZero"/>
        <c:auto val="1"/>
        <c:lblOffset val="100"/>
        <c:noMultiLvlLbl val="0"/>
      </c:catAx>
      <c:valAx>
        <c:axId val="6582329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966023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pořádek a čistota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7225"/>
          <c:w val="0.895"/>
          <c:h val="0.6647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čísla!$C$37:$C$41</c:f>
              <c:numCache/>
            </c:numRef>
          </c:val>
        </c:ser>
        <c:overlap val="80"/>
        <c:gapWidth val="130"/>
        <c:axId val="55538753"/>
        <c:axId val="30086730"/>
      </c:barChart>
      <c:catAx>
        <c:axId val="55538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30086730"/>
        <c:crosses val="autoZero"/>
        <c:auto val="1"/>
        <c:lblOffset val="100"/>
        <c:noMultiLvlLbl val="0"/>
      </c:catAx>
      <c:valAx>
        <c:axId val="30086730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55538753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herní prvky, hřiště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7"/>
          <c:w val="0.88775"/>
          <c:h val="0.667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čísla!$C$46:$C$50</c:f>
              <c:numCache/>
            </c:numRef>
          </c:val>
        </c:ser>
        <c:overlap val="80"/>
        <c:gapWidth val="130"/>
        <c:axId val="2345115"/>
        <c:axId val="21106036"/>
      </c:barChart>
      <c:catAx>
        <c:axId val="2345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106036"/>
        <c:crosses val="autoZero"/>
        <c:auto val="1"/>
        <c:lblOffset val="100"/>
        <c:noMultiLvlLbl val="0"/>
      </c:catAx>
      <c:valAx>
        <c:axId val="2110603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45115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prostory pro odpad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625"/>
          <c:w val="0.88275"/>
          <c:h val="0.6757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čísla!$C$55:$C$59</c:f>
              <c:numCache/>
            </c:numRef>
          </c:val>
        </c:ser>
        <c:overlap val="80"/>
        <c:gapWidth val="130"/>
        <c:axId val="55736597"/>
        <c:axId val="31867326"/>
      </c:barChart>
      <c:catAx>
        <c:axId val="55736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867326"/>
        <c:crosses val="autoZero"/>
        <c:auto val="1"/>
        <c:lblOffset val="100"/>
        <c:noMultiLvlLbl val="0"/>
      </c:catAx>
      <c:valAx>
        <c:axId val="3186732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736597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zeleň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29"/>
          <c:w val="0.88775"/>
          <c:h val="0.892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čísla!$C$64:$C$68</c:f>
              <c:numCache/>
            </c:numRef>
          </c:val>
        </c:ser>
        <c:overlap val="80"/>
        <c:gapWidth val="130"/>
        <c:axId val="18370479"/>
        <c:axId val="31116584"/>
      </c:barChart>
      <c:catAx>
        <c:axId val="18370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116584"/>
        <c:crosses val="autoZero"/>
        <c:auto val="1"/>
        <c:lblOffset val="100"/>
        <c:noMultiLvlLbl val="0"/>
      </c:catAx>
      <c:valAx>
        <c:axId val="31116584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370479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parkovací prostory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735"/>
          <c:w val="0.89075"/>
          <c:h val="0.6642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čísla!$C$73:$C$77</c:f>
              <c:numCache/>
            </c:numRef>
          </c:val>
        </c:ser>
        <c:overlap val="80"/>
        <c:gapWidth val="130"/>
        <c:axId val="11613801"/>
        <c:axId val="37415346"/>
      </c:barChart>
      <c:catAx>
        <c:axId val="1161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415346"/>
        <c:crosses val="autoZero"/>
        <c:auto val="1"/>
        <c:lblOffset val="100"/>
        <c:noMultiLvlLbl val="0"/>
      </c:catAx>
      <c:valAx>
        <c:axId val="3741534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613801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Myslíte, že v daném prostoru je zeleně: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735"/>
          <c:w val="0.89275"/>
          <c:h val="0.665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čísla!$A$83:$A$85</c:f>
              <c:strCache/>
            </c:strRef>
          </c:cat>
          <c:val>
            <c:numRef>
              <c:f>čísla!$C$83:$C$85</c:f>
              <c:numCache/>
            </c:numRef>
          </c:val>
        </c:ser>
        <c:overlap val="80"/>
        <c:gapWidth val="130"/>
        <c:axId val="1193795"/>
        <c:axId val="10744156"/>
      </c:barChart>
      <c:catAx>
        <c:axId val="119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744156"/>
        <c:crosses val="autoZero"/>
        <c:auto val="1"/>
        <c:lblOffset val="100"/>
        <c:noMultiLvlLbl val="0"/>
      </c:catAx>
      <c:valAx>
        <c:axId val="1074415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93795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Myslíte, že v prostoru je míst k posezení a setkávání: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735"/>
          <c:w val="0.8965"/>
          <c:h val="0.664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čísla!$A$91:$A$93</c:f>
              <c:strCache/>
            </c:strRef>
          </c:cat>
          <c:val>
            <c:numRef>
              <c:f>čísla!$C$91:$C$93</c:f>
              <c:numCache/>
            </c:numRef>
          </c:val>
        </c:ser>
        <c:overlap val="80"/>
        <c:gapWidth val="130"/>
        <c:axId val="29588541"/>
        <c:axId val="64970278"/>
      </c:barChart>
      <c:catAx>
        <c:axId val="29588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970278"/>
        <c:crosses val="autoZero"/>
        <c:auto val="1"/>
        <c:lblOffset val="100"/>
        <c:noMultiLvlLbl val="0"/>
      </c:catAx>
      <c:valAx>
        <c:axId val="6497027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588541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1</xdr:row>
      <xdr:rowOff>28575</xdr:rowOff>
    </xdr:from>
    <xdr:to>
      <xdr:col>14</xdr:col>
      <xdr:colOff>485775</xdr:colOff>
      <xdr:row>14</xdr:row>
      <xdr:rowOff>19050</xdr:rowOff>
    </xdr:to>
    <xdr:graphicFrame>
      <xdr:nvGraphicFramePr>
        <xdr:cNvPr id="1" name="Chart 1"/>
        <xdr:cNvGraphicFramePr/>
      </xdr:nvGraphicFramePr>
      <xdr:xfrm>
        <a:off x="6800850" y="190500"/>
        <a:ext cx="39243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514350</xdr:colOff>
      <xdr:row>14</xdr:row>
      <xdr:rowOff>95250</xdr:rowOff>
    </xdr:from>
    <xdr:to>
      <xdr:col>10</xdr:col>
      <xdr:colOff>590550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4048125" y="2362200"/>
        <a:ext cx="43434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438150</xdr:colOff>
      <xdr:row>27</xdr:row>
      <xdr:rowOff>95250</xdr:rowOff>
    </xdr:from>
    <xdr:to>
      <xdr:col>16</xdr:col>
      <xdr:colOff>200025</xdr:colOff>
      <xdr:row>41</xdr:row>
      <xdr:rowOff>123825</xdr:rowOff>
    </xdr:to>
    <xdr:graphicFrame>
      <xdr:nvGraphicFramePr>
        <xdr:cNvPr id="3" name="Chart 3"/>
        <xdr:cNvGraphicFramePr/>
      </xdr:nvGraphicFramePr>
      <xdr:xfrm>
        <a:off x="8239125" y="4467225"/>
        <a:ext cx="341947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495300</xdr:colOff>
      <xdr:row>34</xdr:row>
      <xdr:rowOff>0</xdr:rowOff>
    </xdr:from>
    <xdr:to>
      <xdr:col>9</xdr:col>
      <xdr:colOff>495300</xdr:colOff>
      <xdr:row>48</xdr:row>
      <xdr:rowOff>57150</xdr:rowOff>
    </xdr:to>
    <xdr:graphicFrame>
      <xdr:nvGraphicFramePr>
        <xdr:cNvPr id="4" name="Chart 4"/>
        <xdr:cNvGraphicFramePr/>
      </xdr:nvGraphicFramePr>
      <xdr:xfrm>
        <a:off x="4029075" y="5505450"/>
        <a:ext cx="3657600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533400</xdr:colOff>
      <xdr:row>42</xdr:row>
      <xdr:rowOff>85725</xdr:rowOff>
    </xdr:from>
    <xdr:to>
      <xdr:col>16</xdr:col>
      <xdr:colOff>352425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8334375" y="6886575"/>
        <a:ext cx="3476625" cy="2486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38100</xdr:colOff>
      <xdr:row>49</xdr:row>
      <xdr:rowOff>142875</xdr:rowOff>
    </xdr:from>
    <xdr:to>
      <xdr:col>10</xdr:col>
      <xdr:colOff>38100</xdr:colOff>
      <xdr:row>64</xdr:row>
      <xdr:rowOff>28575</xdr:rowOff>
    </xdr:to>
    <xdr:graphicFrame>
      <xdr:nvGraphicFramePr>
        <xdr:cNvPr id="6" name="Chart 6"/>
        <xdr:cNvGraphicFramePr/>
      </xdr:nvGraphicFramePr>
      <xdr:xfrm>
        <a:off x="4181475" y="8077200"/>
        <a:ext cx="3657600" cy="2314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64</xdr:row>
      <xdr:rowOff>123825</xdr:rowOff>
    </xdr:from>
    <xdr:to>
      <xdr:col>10</xdr:col>
      <xdr:colOff>114300</xdr:colOff>
      <xdr:row>79</xdr:row>
      <xdr:rowOff>28575</xdr:rowOff>
    </xdr:to>
    <xdr:graphicFrame>
      <xdr:nvGraphicFramePr>
        <xdr:cNvPr id="7" name="Chart 7"/>
        <xdr:cNvGraphicFramePr/>
      </xdr:nvGraphicFramePr>
      <xdr:xfrm>
        <a:off x="4143375" y="10487025"/>
        <a:ext cx="3771900" cy="2333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504825</xdr:colOff>
      <xdr:row>61</xdr:row>
      <xdr:rowOff>133350</xdr:rowOff>
    </xdr:from>
    <xdr:to>
      <xdr:col>17</xdr:col>
      <xdr:colOff>95250</xdr:colOff>
      <xdr:row>76</xdr:row>
      <xdr:rowOff>95250</xdr:rowOff>
    </xdr:to>
    <xdr:graphicFrame>
      <xdr:nvGraphicFramePr>
        <xdr:cNvPr id="8" name="Chart 8"/>
        <xdr:cNvGraphicFramePr/>
      </xdr:nvGraphicFramePr>
      <xdr:xfrm>
        <a:off x="8305800" y="10010775"/>
        <a:ext cx="3857625" cy="2390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76200</xdr:colOff>
      <xdr:row>80</xdr:row>
      <xdr:rowOff>47625</xdr:rowOff>
    </xdr:from>
    <xdr:to>
      <xdr:col>10</xdr:col>
      <xdr:colOff>447675</xdr:colOff>
      <xdr:row>94</xdr:row>
      <xdr:rowOff>114300</xdr:rowOff>
    </xdr:to>
    <xdr:graphicFrame>
      <xdr:nvGraphicFramePr>
        <xdr:cNvPr id="9" name="Chart 9"/>
        <xdr:cNvGraphicFramePr/>
      </xdr:nvGraphicFramePr>
      <xdr:xfrm>
        <a:off x="4219575" y="13001625"/>
        <a:ext cx="402907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228600</xdr:colOff>
      <xdr:row>79</xdr:row>
      <xdr:rowOff>85725</xdr:rowOff>
    </xdr:from>
    <xdr:to>
      <xdr:col>17</xdr:col>
      <xdr:colOff>57150</xdr:colOff>
      <xdr:row>95</xdr:row>
      <xdr:rowOff>47625</xdr:rowOff>
    </xdr:to>
    <xdr:graphicFrame>
      <xdr:nvGraphicFramePr>
        <xdr:cNvPr id="10" name="Chart 10"/>
        <xdr:cNvGraphicFramePr/>
      </xdr:nvGraphicFramePr>
      <xdr:xfrm>
        <a:off x="8639175" y="12877800"/>
        <a:ext cx="3486150" cy="2552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142875</xdr:colOff>
      <xdr:row>97</xdr:row>
      <xdr:rowOff>57150</xdr:rowOff>
    </xdr:from>
    <xdr:to>
      <xdr:col>11</xdr:col>
      <xdr:colOff>504825</xdr:colOff>
      <xdr:row>112</xdr:row>
      <xdr:rowOff>114300</xdr:rowOff>
    </xdr:to>
    <xdr:graphicFrame>
      <xdr:nvGraphicFramePr>
        <xdr:cNvPr id="11" name="Chart 11"/>
        <xdr:cNvGraphicFramePr/>
      </xdr:nvGraphicFramePr>
      <xdr:xfrm>
        <a:off x="4286250" y="15763875"/>
        <a:ext cx="4629150" cy="2486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114300</xdr:colOff>
      <xdr:row>114</xdr:row>
      <xdr:rowOff>123825</xdr:rowOff>
    </xdr:from>
    <xdr:to>
      <xdr:col>10</xdr:col>
      <xdr:colOff>85725</xdr:colOff>
      <xdr:row>129</xdr:row>
      <xdr:rowOff>152400</xdr:rowOff>
    </xdr:to>
    <xdr:graphicFrame>
      <xdr:nvGraphicFramePr>
        <xdr:cNvPr id="12" name="Chart 12"/>
        <xdr:cNvGraphicFramePr/>
      </xdr:nvGraphicFramePr>
      <xdr:xfrm>
        <a:off x="4257675" y="18583275"/>
        <a:ext cx="3629025" cy="2457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57150</xdr:colOff>
      <xdr:row>121</xdr:row>
      <xdr:rowOff>85725</xdr:rowOff>
    </xdr:from>
    <xdr:to>
      <xdr:col>16</xdr:col>
      <xdr:colOff>352425</xdr:colOff>
      <xdr:row>135</xdr:row>
      <xdr:rowOff>19050</xdr:rowOff>
    </xdr:to>
    <xdr:graphicFrame>
      <xdr:nvGraphicFramePr>
        <xdr:cNvPr id="13" name="Chart 13"/>
        <xdr:cNvGraphicFramePr/>
      </xdr:nvGraphicFramePr>
      <xdr:xfrm>
        <a:off x="7858125" y="19678650"/>
        <a:ext cx="3952875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135</xdr:row>
      <xdr:rowOff>152400</xdr:rowOff>
    </xdr:from>
    <xdr:to>
      <xdr:col>10</xdr:col>
      <xdr:colOff>495300</xdr:colOff>
      <xdr:row>150</xdr:row>
      <xdr:rowOff>47625</xdr:rowOff>
    </xdr:to>
    <xdr:graphicFrame>
      <xdr:nvGraphicFramePr>
        <xdr:cNvPr id="14" name="Chart 14"/>
        <xdr:cNvGraphicFramePr/>
      </xdr:nvGraphicFramePr>
      <xdr:xfrm>
        <a:off x="4333875" y="22012275"/>
        <a:ext cx="3962400" cy="2324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5"/>
  <sheetViews>
    <sheetView tabSelected="1" workbookViewId="0" topLeftCell="C124">
      <selection activeCell="M139" sqref="M139"/>
    </sheetView>
  </sheetViews>
  <sheetFormatPr defaultColWidth="9.140625" defaultRowHeight="12.75"/>
  <cols>
    <col min="1" max="1" width="34.7109375" style="0" customWidth="1"/>
  </cols>
  <sheetData>
    <row r="1" spans="1:3" ht="12.75">
      <c r="A1" s="7" t="s">
        <v>59</v>
      </c>
      <c r="B1" s="7"/>
      <c r="C1" s="7"/>
    </row>
    <row r="2" spans="1:3" ht="12.75">
      <c r="A2" s="7"/>
      <c r="B2" s="7"/>
      <c r="C2" s="7"/>
    </row>
    <row r="4" spans="1:2" ht="12.75">
      <c r="A4" t="s">
        <v>0</v>
      </c>
      <c r="B4">
        <v>18</v>
      </c>
    </row>
    <row r="5" spans="1:2" ht="12.75">
      <c r="A5" t="s">
        <v>1</v>
      </c>
      <c r="B5" t="s">
        <v>71</v>
      </c>
    </row>
    <row r="6" spans="1:2" ht="12.75">
      <c r="A6" t="s">
        <v>2</v>
      </c>
      <c r="B6" t="s">
        <v>72</v>
      </c>
    </row>
    <row r="7" spans="1:2" ht="12.75">
      <c r="A7" t="s">
        <v>3</v>
      </c>
      <c r="B7" t="s">
        <v>73</v>
      </c>
    </row>
    <row r="9" ht="12.75">
      <c r="A9" s="1" t="s">
        <v>4</v>
      </c>
    </row>
    <row r="11" spans="2:3" ht="12.75">
      <c r="B11" t="s">
        <v>10</v>
      </c>
      <c r="C11" t="s">
        <v>11</v>
      </c>
    </row>
    <row r="12" spans="1:3" ht="12.75">
      <c r="A12" t="s">
        <v>5</v>
      </c>
      <c r="B12">
        <v>0</v>
      </c>
      <c r="C12" s="2">
        <v>0</v>
      </c>
    </row>
    <row r="13" spans="1:3" ht="12.75">
      <c r="A13" t="s">
        <v>6</v>
      </c>
      <c r="B13">
        <v>0</v>
      </c>
      <c r="C13" s="2">
        <v>0</v>
      </c>
    </row>
    <row r="14" spans="1:3" ht="12.75">
      <c r="A14" t="s">
        <v>7</v>
      </c>
      <c r="B14">
        <v>4</v>
      </c>
      <c r="C14" s="2">
        <v>22.2</v>
      </c>
    </row>
    <row r="15" spans="1:3" ht="12.75">
      <c r="A15" t="s">
        <v>8</v>
      </c>
      <c r="B15">
        <v>9</v>
      </c>
      <c r="C15" s="2">
        <v>50</v>
      </c>
    </row>
    <row r="16" spans="1:3" ht="12.75">
      <c r="A16" t="s">
        <v>9</v>
      </c>
      <c r="B16">
        <v>5</v>
      </c>
      <c r="C16" s="2">
        <v>27.8</v>
      </c>
    </row>
    <row r="17" spans="1:3" ht="12.75">
      <c r="A17" t="s">
        <v>12</v>
      </c>
      <c r="B17">
        <f>SUM(B12:B16)</f>
        <v>18</v>
      </c>
      <c r="C17" s="2">
        <f>SUM(C12:C16)</f>
        <v>100</v>
      </c>
    </row>
    <row r="19" ht="12.75">
      <c r="A19" s="1" t="s">
        <v>13</v>
      </c>
    </row>
    <row r="20" spans="2:4" ht="12.75">
      <c r="B20" s="3" t="s">
        <v>10</v>
      </c>
      <c r="C20" s="3" t="s">
        <v>11</v>
      </c>
      <c r="D20" s="3"/>
    </row>
    <row r="21" spans="1:3" ht="12.75">
      <c r="A21" t="s">
        <v>14</v>
      </c>
      <c r="B21">
        <v>6</v>
      </c>
      <c r="C21">
        <v>37.5</v>
      </c>
    </row>
    <row r="22" spans="1:3" ht="12.75">
      <c r="A22" t="s">
        <v>15</v>
      </c>
      <c r="B22">
        <v>0</v>
      </c>
      <c r="C22">
        <v>0</v>
      </c>
    </row>
    <row r="23" spans="1:3" ht="12.75">
      <c r="A23" t="s">
        <v>16</v>
      </c>
      <c r="B23">
        <v>1</v>
      </c>
      <c r="C23">
        <v>6.25</v>
      </c>
    </row>
    <row r="24" spans="1:3" ht="12.75">
      <c r="A24" t="s">
        <v>17</v>
      </c>
      <c r="B24">
        <v>0</v>
      </c>
      <c r="C24">
        <v>0</v>
      </c>
    </row>
    <row r="25" spans="1:3" ht="12.75">
      <c r="A25" t="s">
        <v>18</v>
      </c>
      <c r="B25">
        <v>9</v>
      </c>
      <c r="C25">
        <v>56.25</v>
      </c>
    </row>
    <row r="26" spans="1:3" ht="12.75">
      <c r="A26" t="s">
        <v>12</v>
      </c>
      <c r="B26">
        <f>SUM(B21:B25)</f>
        <v>16</v>
      </c>
      <c r="C26">
        <f>SUM(C21:C25)</f>
        <v>100</v>
      </c>
    </row>
    <row r="27" spans="1:2" ht="12.75">
      <c r="A27" t="s">
        <v>19</v>
      </c>
      <c r="B27">
        <v>2</v>
      </c>
    </row>
    <row r="29" ht="12.75">
      <c r="A29" s="1" t="s">
        <v>58</v>
      </c>
    </row>
    <row r="30" spans="1:2" ht="12.75">
      <c r="A30" t="s">
        <v>20</v>
      </c>
      <c r="B30">
        <v>3.89</v>
      </c>
    </row>
    <row r="31" spans="1:2" ht="12.75">
      <c r="A31" t="s">
        <v>21</v>
      </c>
      <c r="B31">
        <v>4.39</v>
      </c>
    </row>
    <row r="32" spans="1:2" ht="12.75">
      <c r="A32" t="s">
        <v>22</v>
      </c>
      <c r="B32">
        <v>3.11</v>
      </c>
    </row>
    <row r="33" spans="1:2" ht="12.75">
      <c r="A33" t="s">
        <v>23</v>
      </c>
      <c r="B33">
        <v>3.22</v>
      </c>
    </row>
    <row r="34" spans="1:2" ht="12.75">
      <c r="A34" t="s">
        <v>24</v>
      </c>
      <c r="B34">
        <v>3</v>
      </c>
    </row>
    <row r="36" spans="1:4" ht="12.75">
      <c r="A36" s="1" t="s">
        <v>20</v>
      </c>
      <c r="B36" s="3" t="s">
        <v>10</v>
      </c>
      <c r="C36" s="3" t="s">
        <v>11</v>
      </c>
      <c r="D36" s="3"/>
    </row>
    <row r="37" spans="1:4" ht="12.75">
      <c r="A37">
        <v>1</v>
      </c>
      <c r="B37" s="3">
        <v>0</v>
      </c>
      <c r="C37" s="3">
        <v>0</v>
      </c>
      <c r="D37" s="3"/>
    </row>
    <row r="38" spans="1:3" ht="12.75">
      <c r="A38">
        <v>2</v>
      </c>
      <c r="B38">
        <v>2</v>
      </c>
      <c r="C38">
        <v>11.1</v>
      </c>
    </row>
    <row r="39" spans="1:3" ht="12.75">
      <c r="A39">
        <v>3</v>
      </c>
      <c r="B39">
        <v>4</v>
      </c>
      <c r="C39">
        <v>22.2</v>
      </c>
    </row>
    <row r="40" spans="1:3" ht="12.75">
      <c r="A40">
        <v>4</v>
      </c>
      <c r="B40">
        <v>6</v>
      </c>
      <c r="C40">
        <v>33.3</v>
      </c>
    </row>
    <row r="41" spans="1:3" ht="12.75">
      <c r="A41">
        <v>5</v>
      </c>
      <c r="B41">
        <v>6</v>
      </c>
      <c r="C41">
        <v>33.3</v>
      </c>
    </row>
    <row r="42" spans="1:3" ht="12.75">
      <c r="A42" t="s">
        <v>12</v>
      </c>
      <c r="B42">
        <f>SUM(B37:B41)</f>
        <v>18</v>
      </c>
      <c r="C42">
        <f>SUM(C37:C41)</f>
        <v>99.89999999999999</v>
      </c>
    </row>
    <row r="43" spans="1:2" ht="12.75">
      <c r="A43" t="s">
        <v>25</v>
      </c>
      <c r="B43">
        <v>0</v>
      </c>
    </row>
    <row r="45" spans="1:3" ht="12.75">
      <c r="A45" s="1" t="s">
        <v>21</v>
      </c>
      <c r="B45" s="3" t="s">
        <v>10</v>
      </c>
      <c r="C45" s="3" t="s">
        <v>11</v>
      </c>
    </row>
    <row r="46" spans="1:3" ht="12.75">
      <c r="A46">
        <v>1</v>
      </c>
      <c r="B46">
        <v>0</v>
      </c>
      <c r="C46">
        <v>0</v>
      </c>
    </row>
    <row r="47" spans="1:3" ht="12.75">
      <c r="A47">
        <v>2</v>
      </c>
      <c r="B47">
        <v>1</v>
      </c>
      <c r="C47">
        <v>5.6</v>
      </c>
    </row>
    <row r="48" spans="1:3" ht="12.75">
      <c r="A48">
        <v>3</v>
      </c>
      <c r="B48">
        <v>1</v>
      </c>
      <c r="C48">
        <v>5.6</v>
      </c>
    </row>
    <row r="49" spans="1:3" ht="12.75">
      <c r="A49">
        <v>4</v>
      </c>
      <c r="B49">
        <v>6</v>
      </c>
      <c r="C49">
        <v>33.3</v>
      </c>
    </row>
    <row r="50" spans="1:3" ht="12.75">
      <c r="A50">
        <v>5</v>
      </c>
      <c r="B50">
        <v>10</v>
      </c>
      <c r="C50">
        <v>55.6</v>
      </c>
    </row>
    <row r="51" spans="1:3" ht="12.75">
      <c r="A51" t="s">
        <v>12</v>
      </c>
      <c r="B51">
        <f>SUM(B46:B50)</f>
        <v>18</v>
      </c>
      <c r="C51">
        <f>SUM(C46:C50)</f>
        <v>100.1</v>
      </c>
    </row>
    <row r="52" spans="1:2" ht="12.75">
      <c r="A52" t="s">
        <v>25</v>
      </c>
      <c r="B52">
        <v>0</v>
      </c>
    </row>
    <row r="54" spans="1:3" ht="12.75">
      <c r="A54" s="1" t="s">
        <v>22</v>
      </c>
      <c r="B54" s="3" t="s">
        <v>10</v>
      </c>
      <c r="C54" s="3" t="s">
        <v>11</v>
      </c>
    </row>
    <row r="55" spans="1:3" ht="12.75">
      <c r="A55">
        <v>1</v>
      </c>
      <c r="B55">
        <v>1</v>
      </c>
      <c r="C55">
        <v>5.6</v>
      </c>
    </row>
    <row r="56" spans="1:3" ht="12.75">
      <c r="A56">
        <v>2</v>
      </c>
      <c r="B56">
        <v>4</v>
      </c>
      <c r="C56">
        <v>22.2</v>
      </c>
    </row>
    <row r="57" spans="1:3" ht="12.75">
      <c r="A57">
        <v>3</v>
      </c>
      <c r="B57">
        <v>7</v>
      </c>
      <c r="C57">
        <v>38.9</v>
      </c>
    </row>
    <row r="58" spans="1:3" ht="12.75">
      <c r="A58">
        <v>4</v>
      </c>
      <c r="B58">
        <v>4</v>
      </c>
      <c r="C58">
        <v>22.2</v>
      </c>
    </row>
    <row r="59" spans="1:3" ht="12.75">
      <c r="A59">
        <v>5</v>
      </c>
      <c r="B59">
        <v>2</v>
      </c>
      <c r="C59">
        <v>11.1</v>
      </c>
    </row>
    <row r="60" spans="1:3" ht="12.75">
      <c r="A60" t="s">
        <v>12</v>
      </c>
      <c r="B60">
        <f>SUM(B55:B59)</f>
        <v>18</v>
      </c>
      <c r="C60">
        <f>SUM(C55:C59)</f>
        <v>99.99999999999999</v>
      </c>
    </row>
    <row r="61" spans="1:2" ht="12.75">
      <c r="A61" t="s">
        <v>25</v>
      </c>
      <c r="B61">
        <v>0</v>
      </c>
    </row>
    <row r="63" spans="1:3" ht="12.75">
      <c r="A63" s="1" t="s">
        <v>23</v>
      </c>
      <c r="B63" s="3" t="s">
        <v>10</v>
      </c>
      <c r="C63" s="3" t="s">
        <v>11</v>
      </c>
    </row>
    <row r="64" spans="1:3" ht="12.75">
      <c r="A64">
        <v>1</v>
      </c>
      <c r="B64">
        <v>0</v>
      </c>
      <c r="C64">
        <v>0</v>
      </c>
    </row>
    <row r="65" spans="1:3" ht="12.75">
      <c r="A65">
        <v>2</v>
      </c>
      <c r="B65">
        <v>4</v>
      </c>
      <c r="C65">
        <v>22.2</v>
      </c>
    </row>
    <row r="66" spans="1:3" ht="12.75">
      <c r="A66">
        <v>3</v>
      </c>
      <c r="B66">
        <v>8</v>
      </c>
      <c r="C66">
        <v>44.4</v>
      </c>
    </row>
    <row r="67" spans="1:3" ht="12.75">
      <c r="A67">
        <v>4</v>
      </c>
      <c r="B67">
        <v>4</v>
      </c>
      <c r="C67">
        <v>22.2</v>
      </c>
    </row>
    <row r="68" spans="1:3" ht="12.75">
      <c r="A68">
        <v>5</v>
      </c>
      <c r="B68">
        <v>2</v>
      </c>
      <c r="C68">
        <v>11.1</v>
      </c>
    </row>
    <row r="69" spans="1:3" ht="12.75">
      <c r="A69" t="s">
        <v>12</v>
      </c>
      <c r="B69">
        <f>SUM(B64:B68)</f>
        <v>18</v>
      </c>
      <c r="C69">
        <f>SUM(C64:C68)</f>
        <v>99.89999999999999</v>
      </c>
    </row>
    <row r="70" spans="1:2" ht="12.75">
      <c r="A70" t="s">
        <v>25</v>
      </c>
      <c r="B70">
        <v>0</v>
      </c>
    </row>
    <row r="72" spans="1:3" ht="12.75">
      <c r="A72" s="1" t="s">
        <v>24</v>
      </c>
      <c r="B72" s="3" t="s">
        <v>10</v>
      </c>
      <c r="C72" s="3" t="s">
        <v>11</v>
      </c>
    </row>
    <row r="73" spans="1:3" ht="12.75">
      <c r="A73">
        <v>1</v>
      </c>
      <c r="B73">
        <v>0</v>
      </c>
      <c r="C73">
        <v>0</v>
      </c>
    </row>
    <row r="74" spans="1:3" ht="12.75">
      <c r="A74">
        <v>2</v>
      </c>
      <c r="B74">
        <v>7</v>
      </c>
      <c r="C74">
        <v>38.9</v>
      </c>
    </row>
    <row r="75" spans="1:3" ht="12.75">
      <c r="A75">
        <v>3</v>
      </c>
      <c r="B75">
        <v>6</v>
      </c>
      <c r="C75">
        <v>33.3</v>
      </c>
    </row>
    <row r="76" spans="1:3" ht="12.75">
      <c r="A76">
        <v>4</v>
      </c>
      <c r="B76">
        <v>3</v>
      </c>
      <c r="C76">
        <v>16.7</v>
      </c>
    </row>
    <row r="77" spans="1:3" ht="12.75">
      <c r="A77">
        <v>5</v>
      </c>
      <c r="B77">
        <v>2</v>
      </c>
      <c r="C77">
        <v>11.1</v>
      </c>
    </row>
    <row r="78" spans="1:3" ht="12.75">
      <c r="A78" t="s">
        <v>12</v>
      </c>
      <c r="B78">
        <f>SUM(B73:B77)</f>
        <v>18</v>
      </c>
      <c r="C78">
        <f>SUM(C73:C77)</f>
        <v>99.99999999999999</v>
      </c>
    </row>
    <row r="79" spans="1:2" ht="12.75">
      <c r="A79" t="s">
        <v>25</v>
      </c>
      <c r="B79">
        <v>0</v>
      </c>
    </row>
    <row r="81" ht="12.75">
      <c r="A81" s="1" t="s">
        <v>26</v>
      </c>
    </row>
    <row r="82" spans="1:3" ht="12.75">
      <c r="A82" s="1"/>
      <c r="B82" s="3" t="s">
        <v>10</v>
      </c>
      <c r="C82" s="3" t="s">
        <v>11</v>
      </c>
    </row>
    <row r="83" spans="1:3" ht="12.75">
      <c r="A83" t="s">
        <v>27</v>
      </c>
      <c r="B83">
        <v>0</v>
      </c>
      <c r="C83">
        <v>0</v>
      </c>
    </row>
    <row r="84" spans="1:3" ht="12.75">
      <c r="A84" t="s">
        <v>28</v>
      </c>
      <c r="B84">
        <v>9</v>
      </c>
      <c r="C84">
        <v>52.9</v>
      </c>
    </row>
    <row r="85" spans="1:3" ht="12.75">
      <c r="A85" t="s">
        <v>29</v>
      </c>
      <c r="B85">
        <v>8</v>
      </c>
      <c r="C85">
        <v>47.1</v>
      </c>
    </row>
    <row r="86" spans="1:3" ht="12.75">
      <c r="A86" t="s">
        <v>12</v>
      </c>
      <c r="B86">
        <v>17</v>
      </c>
      <c r="C86">
        <f>SUM(C83:C85)</f>
        <v>100</v>
      </c>
    </row>
    <row r="87" spans="1:2" ht="12.75">
      <c r="A87" t="s">
        <v>25</v>
      </c>
      <c r="B87">
        <v>1</v>
      </c>
    </row>
    <row r="89" ht="12.75">
      <c r="A89" s="1" t="s">
        <v>30</v>
      </c>
    </row>
    <row r="90" spans="2:3" ht="12.75">
      <c r="B90" s="3" t="s">
        <v>10</v>
      </c>
      <c r="C90" s="3" t="s">
        <v>11</v>
      </c>
    </row>
    <row r="91" spans="1:3" ht="12.75">
      <c r="A91" t="s">
        <v>31</v>
      </c>
      <c r="B91">
        <v>0</v>
      </c>
      <c r="C91">
        <v>0</v>
      </c>
    </row>
    <row r="92" spans="1:3" ht="12.75">
      <c r="A92" t="s">
        <v>32</v>
      </c>
      <c r="B92">
        <v>3</v>
      </c>
      <c r="C92">
        <v>16.7</v>
      </c>
    </row>
    <row r="93" spans="1:3" ht="12.75">
      <c r="A93" t="s">
        <v>33</v>
      </c>
      <c r="B93">
        <v>15</v>
      </c>
      <c r="C93">
        <v>83.3</v>
      </c>
    </row>
    <row r="94" spans="1:3" ht="12.75">
      <c r="A94" t="s">
        <v>12</v>
      </c>
      <c r="B94">
        <f>SUM(B91:B93)</f>
        <v>18</v>
      </c>
      <c r="C94">
        <f>SUM(C91:C93)</f>
        <v>100</v>
      </c>
    </row>
    <row r="95" spans="1:2" ht="12.75">
      <c r="A95" t="s">
        <v>25</v>
      </c>
      <c r="B95">
        <v>0</v>
      </c>
    </row>
    <row r="97" ht="12.75">
      <c r="A97" s="1" t="s">
        <v>34</v>
      </c>
    </row>
    <row r="98" spans="2:3" ht="12.75">
      <c r="B98" s="3" t="s">
        <v>10</v>
      </c>
      <c r="C98" s="3" t="s">
        <v>11</v>
      </c>
    </row>
    <row r="99" spans="1:3" ht="12.75">
      <c r="A99" t="s">
        <v>31</v>
      </c>
      <c r="B99">
        <v>1</v>
      </c>
      <c r="C99">
        <v>5.6</v>
      </c>
    </row>
    <row r="100" spans="1:3" ht="12.75">
      <c r="A100" t="s">
        <v>32</v>
      </c>
      <c r="B100">
        <v>13</v>
      </c>
      <c r="C100">
        <v>72.2</v>
      </c>
    </row>
    <row r="101" spans="1:3" ht="12.75">
      <c r="A101" t="s">
        <v>33</v>
      </c>
      <c r="B101">
        <v>4</v>
      </c>
      <c r="C101">
        <v>22.2</v>
      </c>
    </row>
    <row r="102" spans="1:3" ht="12.75">
      <c r="A102" t="s">
        <v>12</v>
      </c>
      <c r="B102">
        <f>SUM(B99:B101)</f>
        <v>18</v>
      </c>
      <c r="C102">
        <f>SUM(C99:C101)</f>
        <v>100</v>
      </c>
    </row>
    <row r="103" spans="1:2" ht="12.75">
      <c r="A103" t="s">
        <v>25</v>
      </c>
      <c r="B103">
        <v>0</v>
      </c>
    </row>
    <row r="105" ht="12.75">
      <c r="A105" s="1" t="s">
        <v>35</v>
      </c>
    </row>
    <row r="106" spans="2:3" ht="12.75">
      <c r="B106" s="3" t="s">
        <v>10</v>
      </c>
      <c r="C106" s="3" t="s">
        <v>11</v>
      </c>
    </row>
    <row r="107" spans="1:3" ht="12.75">
      <c r="A107" t="s">
        <v>36</v>
      </c>
      <c r="B107">
        <v>3</v>
      </c>
      <c r="C107">
        <v>17.6</v>
      </c>
    </row>
    <row r="108" spans="1:3" ht="12.75">
      <c r="A108" t="s">
        <v>37</v>
      </c>
      <c r="B108">
        <v>6</v>
      </c>
      <c r="C108">
        <v>35.3</v>
      </c>
    </row>
    <row r="109" spans="1:3" ht="12.75">
      <c r="A109" t="s">
        <v>40</v>
      </c>
      <c r="B109">
        <v>2</v>
      </c>
      <c r="C109">
        <v>11.8</v>
      </c>
    </row>
    <row r="110" spans="1:3" ht="12.75">
      <c r="A110" t="s">
        <v>38</v>
      </c>
      <c r="B110">
        <v>6</v>
      </c>
      <c r="C110">
        <v>35.3</v>
      </c>
    </row>
    <row r="111" spans="1:3" ht="12.75">
      <c r="A111" t="s">
        <v>39</v>
      </c>
      <c r="B111">
        <v>0</v>
      </c>
      <c r="C111">
        <v>0</v>
      </c>
    </row>
    <row r="112" spans="1:3" ht="12.75">
      <c r="A112" t="s">
        <v>12</v>
      </c>
      <c r="B112">
        <f>SUM(B107:B111)</f>
        <v>17</v>
      </c>
      <c r="C112">
        <v>100</v>
      </c>
    </row>
    <row r="113" spans="1:2" ht="12.75">
      <c r="A113" t="s">
        <v>25</v>
      </c>
      <c r="B113">
        <v>1</v>
      </c>
    </row>
    <row r="115" ht="12.75">
      <c r="A115" s="1" t="s">
        <v>41</v>
      </c>
    </row>
    <row r="116" spans="1:3" ht="12.75">
      <c r="A116" s="1"/>
      <c r="B116" s="3" t="s">
        <v>10</v>
      </c>
      <c r="C116" s="3" t="s">
        <v>11</v>
      </c>
    </row>
    <row r="117" spans="1:3" ht="12.75">
      <c r="A117" t="s">
        <v>42</v>
      </c>
      <c r="B117">
        <v>9</v>
      </c>
      <c r="C117">
        <v>56.3</v>
      </c>
    </row>
    <row r="118" spans="1:3" ht="12.75">
      <c r="A118" t="s">
        <v>43</v>
      </c>
      <c r="B118">
        <v>7</v>
      </c>
      <c r="C118">
        <v>43.8</v>
      </c>
    </row>
    <row r="119" spans="1:3" ht="12.75">
      <c r="A119" t="s">
        <v>12</v>
      </c>
      <c r="B119">
        <v>16</v>
      </c>
      <c r="C119">
        <f>SUM(C117:C118)</f>
        <v>100.1</v>
      </c>
    </row>
    <row r="120" spans="1:2" ht="12.75">
      <c r="A120" t="s">
        <v>25</v>
      </c>
      <c r="B120">
        <v>2</v>
      </c>
    </row>
    <row r="122" ht="12.75">
      <c r="A122" s="1" t="s">
        <v>44</v>
      </c>
    </row>
    <row r="123" spans="1:3" ht="12.75">
      <c r="A123" s="1"/>
      <c r="B123" s="3" t="s">
        <v>10</v>
      </c>
      <c r="C123" s="3" t="s">
        <v>11</v>
      </c>
    </row>
    <row r="124" spans="1:3" ht="12.75">
      <c r="A124" t="s">
        <v>45</v>
      </c>
      <c r="B124">
        <v>3</v>
      </c>
      <c r="C124">
        <v>30</v>
      </c>
    </row>
    <row r="125" spans="1:3" ht="12.75">
      <c r="A125" t="s">
        <v>46</v>
      </c>
      <c r="B125">
        <v>2</v>
      </c>
      <c r="C125">
        <v>20</v>
      </c>
    </row>
    <row r="126" spans="1:3" ht="12.75">
      <c r="A126" t="s">
        <v>47</v>
      </c>
      <c r="B126">
        <v>1</v>
      </c>
      <c r="C126">
        <v>10</v>
      </c>
    </row>
    <row r="127" spans="1:3" ht="12.75">
      <c r="A127" t="s">
        <v>48</v>
      </c>
      <c r="B127">
        <v>4</v>
      </c>
      <c r="C127">
        <v>40</v>
      </c>
    </row>
    <row r="128" spans="1:3" ht="12.75">
      <c r="A128" t="s">
        <v>60</v>
      </c>
      <c r="B128">
        <v>0</v>
      </c>
      <c r="C128">
        <v>0</v>
      </c>
    </row>
    <row r="129" spans="1:3" ht="12.75">
      <c r="A129" t="s">
        <v>12</v>
      </c>
      <c r="B129">
        <f>SUM(B124:B128)</f>
        <v>10</v>
      </c>
      <c r="C129">
        <f>SUM(C124:C128)</f>
        <v>100</v>
      </c>
    </row>
    <row r="130" spans="1:2" ht="12.75">
      <c r="A130" t="s">
        <v>25</v>
      </c>
      <c r="B130">
        <v>8</v>
      </c>
    </row>
    <row r="132" ht="12.75">
      <c r="A132" s="1" t="s">
        <v>49</v>
      </c>
    </row>
    <row r="133" spans="2:4" ht="12.75">
      <c r="B133" s="3" t="s">
        <v>10</v>
      </c>
      <c r="C133" s="3" t="s">
        <v>11</v>
      </c>
      <c r="D133" t="s">
        <v>57</v>
      </c>
    </row>
    <row r="134" spans="1:4" ht="12.75">
      <c r="A134" t="s">
        <v>54</v>
      </c>
      <c r="B134">
        <v>1</v>
      </c>
      <c r="C134">
        <v>5.9</v>
      </c>
      <c r="D134">
        <v>6</v>
      </c>
    </row>
    <row r="135" spans="1:4" ht="12.75">
      <c r="A135" t="s">
        <v>50</v>
      </c>
      <c r="B135">
        <v>3</v>
      </c>
      <c r="C135">
        <v>17.6</v>
      </c>
      <c r="D135">
        <v>18</v>
      </c>
    </row>
    <row r="136" spans="1:4" ht="12.75">
      <c r="A136" t="s">
        <v>51</v>
      </c>
      <c r="B136">
        <v>1</v>
      </c>
      <c r="C136">
        <v>5.9</v>
      </c>
      <c r="D136">
        <v>6</v>
      </c>
    </row>
    <row r="137" spans="1:4" ht="12.75">
      <c r="A137" t="s">
        <v>52</v>
      </c>
      <c r="B137">
        <v>9</v>
      </c>
      <c r="C137">
        <v>52.9</v>
      </c>
      <c r="D137">
        <v>53</v>
      </c>
    </row>
    <row r="138" spans="1:4" ht="12.75">
      <c r="A138" t="s">
        <v>53</v>
      </c>
      <c r="B138">
        <v>3</v>
      </c>
      <c r="C138">
        <v>17.6</v>
      </c>
      <c r="D138">
        <v>18</v>
      </c>
    </row>
    <row r="139" spans="1:4" ht="12.75">
      <c r="A139" t="s">
        <v>12</v>
      </c>
      <c r="B139">
        <f>SUM(B134:B138)</f>
        <v>17</v>
      </c>
      <c r="C139">
        <f>SUM(C134:C138)</f>
        <v>99.9</v>
      </c>
      <c r="D139">
        <f>SUM(D134:D138)</f>
        <v>101</v>
      </c>
    </row>
    <row r="140" spans="1:2" ht="12.75">
      <c r="A140" t="s">
        <v>25</v>
      </c>
      <c r="B140">
        <v>1</v>
      </c>
    </row>
    <row r="142" ht="12.75">
      <c r="A142" s="1" t="s">
        <v>55</v>
      </c>
    </row>
    <row r="143" spans="1:3" ht="12.75">
      <c r="A143" s="1"/>
      <c r="B143" s="3" t="s">
        <v>10</v>
      </c>
      <c r="C143" s="3" t="s">
        <v>56</v>
      </c>
    </row>
    <row r="144" spans="1:3" ht="12.75">
      <c r="A144" t="s">
        <v>61</v>
      </c>
      <c r="B144">
        <v>3</v>
      </c>
      <c r="C144">
        <v>16</v>
      </c>
    </row>
    <row r="145" spans="1:3" ht="12.75">
      <c r="A145" t="s">
        <v>70</v>
      </c>
      <c r="B145">
        <v>2</v>
      </c>
      <c r="C145">
        <v>11</v>
      </c>
    </row>
    <row r="146" spans="1:3" ht="12.75">
      <c r="A146" t="s">
        <v>64</v>
      </c>
      <c r="B146">
        <v>1</v>
      </c>
      <c r="C146">
        <v>5.5</v>
      </c>
    </row>
    <row r="147" spans="1:3" ht="12.75">
      <c r="A147" t="s">
        <v>66</v>
      </c>
      <c r="B147">
        <v>1</v>
      </c>
      <c r="C147">
        <v>5.5</v>
      </c>
    </row>
    <row r="148" spans="1:3" ht="12.75">
      <c r="A148" t="s">
        <v>65</v>
      </c>
      <c r="B148">
        <v>1</v>
      </c>
      <c r="C148">
        <v>5.5</v>
      </c>
    </row>
    <row r="149" spans="1:3" ht="12.75">
      <c r="A149" t="s">
        <v>62</v>
      </c>
      <c r="B149">
        <v>1</v>
      </c>
      <c r="C149">
        <v>5.5</v>
      </c>
    </row>
    <row r="150" spans="1:3" ht="12.75">
      <c r="A150" t="s">
        <v>63</v>
      </c>
      <c r="B150">
        <v>1</v>
      </c>
      <c r="C150">
        <v>5.5</v>
      </c>
    </row>
    <row r="151" spans="1:3" ht="12.75">
      <c r="A151" t="s">
        <v>67</v>
      </c>
      <c r="B151">
        <v>1</v>
      </c>
      <c r="C151">
        <v>5.5</v>
      </c>
    </row>
    <row r="152" spans="1:3" ht="12.75">
      <c r="A152" t="s">
        <v>68</v>
      </c>
      <c r="B152">
        <v>1</v>
      </c>
      <c r="C152">
        <v>5.5</v>
      </c>
    </row>
    <row r="153" spans="1:3" ht="12.75">
      <c r="A153" t="s">
        <v>69</v>
      </c>
      <c r="B153">
        <v>1</v>
      </c>
      <c r="C153">
        <v>5.5</v>
      </c>
    </row>
    <row r="154" spans="1:3" ht="12.75">
      <c r="A154" t="s">
        <v>25</v>
      </c>
      <c r="B154">
        <v>5</v>
      </c>
      <c r="C154">
        <v>28</v>
      </c>
    </row>
    <row r="155" ht="12.75">
      <c r="C155">
        <f>SUM(C144:C154)</f>
        <v>99</v>
      </c>
    </row>
  </sheetData>
  <mergeCells count="1">
    <mergeCell ref="A1:C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C10" sqref="C10"/>
    </sheetView>
  </sheetViews>
  <sheetFormatPr defaultColWidth="9.140625" defaultRowHeight="12.75"/>
  <cols>
    <col min="1" max="1" width="12.28125" style="0" customWidth="1"/>
    <col min="2" max="2" width="11.140625" style="0" customWidth="1"/>
    <col min="3" max="3" width="52.00390625" style="0" bestFit="1" customWidth="1"/>
  </cols>
  <sheetData>
    <row r="1" spans="1:3" ht="12.75">
      <c r="A1" s="8" t="s">
        <v>74</v>
      </c>
      <c r="B1" s="9"/>
      <c r="C1" s="9"/>
    </row>
    <row r="2" spans="1:3" ht="12.75">
      <c r="A2" s="9"/>
      <c r="B2" s="9"/>
      <c r="C2" s="9"/>
    </row>
    <row r="3" spans="1:5" ht="38.25">
      <c r="A3" s="5" t="s">
        <v>75</v>
      </c>
      <c r="B3" s="5" t="s">
        <v>76</v>
      </c>
      <c r="C3" s="4" t="s">
        <v>77</v>
      </c>
      <c r="D3" s="6"/>
      <c r="E3" s="6"/>
    </row>
    <row r="4" spans="1:3" ht="12.75">
      <c r="A4">
        <v>2</v>
      </c>
      <c r="B4">
        <v>5</v>
      </c>
      <c r="C4" t="s">
        <v>78</v>
      </c>
    </row>
    <row r="5" spans="1:3" ht="12.75">
      <c r="A5">
        <v>4</v>
      </c>
      <c r="B5">
        <v>3</v>
      </c>
      <c r="C5" t="s">
        <v>79</v>
      </c>
    </row>
    <row r="6" ht="12.75">
      <c r="C6" t="s">
        <v>80</v>
      </c>
    </row>
    <row r="7" spans="2:3" ht="12.75">
      <c r="B7">
        <v>4</v>
      </c>
      <c r="C7" t="s">
        <v>81</v>
      </c>
    </row>
    <row r="8" spans="2:3" ht="12.75">
      <c r="B8">
        <v>5</v>
      </c>
      <c r="C8" t="s">
        <v>82</v>
      </c>
    </row>
    <row r="9" spans="2:3" ht="12.75">
      <c r="B9">
        <v>6</v>
      </c>
      <c r="C9" t="s">
        <v>83</v>
      </c>
    </row>
  </sheetData>
  <mergeCells count="1">
    <mergeCell ref="A1:C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Hanka </cp:lastModifiedBy>
  <dcterms:created xsi:type="dcterms:W3CDTF">2008-03-12T00:22:59Z</dcterms:created>
  <dcterms:modified xsi:type="dcterms:W3CDTF">2008-03-15T15:09:30Z</dcterms:modified>
  <cp:category/>
  <cp:version/>
  <cp:contentType/>
  <cp:contentStatus/>
</cp:coreProperties>
</file>