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čísla" sheetId="1" r:id="rId1"/>
    <sheet name="slova" sheetId="2" r:id="rId2"/>
    <sheet name="slova_plné znění" sheetId="3" r:id="rId3"/>
  </sheets>
  <definedNames/>
  <calcPr fullCalcOnLoad="1"/>
</workbook>
</file>

<file path=xl/sharedStrings.xml><?xml version="1.0" encoding="utf-8"?>
<sst xmlns="http://schemas.openxmlformats.org/spreadsheetml/2006/main" count="309" uniqueCount="196">
  <si>
    <t xml:space="preserve">rovnoměrné rozmístění laviček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</si>
  <si>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sportovní areál, nákupní centrum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</si>
  <si>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lavičky, houpačky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</si>
  <si>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obchod s potravinami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</si>
  <si>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obchody - potraviny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</si>
  <si>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klidná zákoutí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</si>
  <si>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odpadkové koš, lavičky, obchod s potravinami, řezník, parkovací místa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</si>
  <si>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parkovací místa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</si>
  <si>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koše na tříděný odpad, více odp. košů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</si>
  <si>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lavičky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</si>
  <si>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samoobsluha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</si>
  <si>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sáčky na psí výkaly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</si>
  <si>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chybí koše s popelníky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</si>
  <si>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bazén, voda jako taková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</si>
  <si>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hřiště na nohejbal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</si>
  <si>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rozšíření herních prvků, rozšíření cyklostezek do širokého okolí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</si>
  <si>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bazén, dřevěný hrad pro děti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</si>
  <si>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málo laviček - intimních se stínem, tříděný odpad daleko, málo košů pro psy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</si>
  <si>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více laviček ve stínu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</si>
  <si>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více košů pro odpad výkalů psů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</si>
  <si>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více hřišť typu beachvolejbal, futsal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</si>
  <si>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</si>
  <si>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přidat něco pro nejmenší děti, malé množství pískovišť, odhlučnit tamní hospodu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</si>
  <si>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novinový stánek</t>
  </si>
  <si>
    <t>obchody</t>
  </si>
  <si>
    <t>obchod s potravinami, samoobsluha</t>
  </si>
  <si>
    <t>obchody, nákupní centrum</t>
  </si>
  <si>
    <t>třídění odpadu - více nádob</t>
  </si>
  <si>
    <t xml:space="preserve">                     ´-nádoby jsou daleko</t>
  </si>
  <si>
    <t>více odpadkových košů</t>
  </si>
  <si>
    <t>chybí odpadkové koše s popelníky</t>
  </si>
  <si>
    <t>koše pro psí výkaly</t>
  </si>
  <si>
    <t>sáčky na psí výkaly</t>
  </si>
  <si>
    <t>oplocený výběh pro psy</t>
  </si>
  <si>
    <t>lavičky</t>
  </si>
  <si>
    <t>lavičky v zamilovaném hájku</t>
  </si>
  <si>
    <t>rovnoměrné rozmístění laviček</t>
  </si>
  <si>
    <t>lavičky - v intimním zákoutí a ve stínu (2)</t>
  </si>
  <si>
    <t>hřiště</t>
  </si>
  <si>
    <t>málo pískovišť, chtějí velké pískoviště (2)</t>
  </si>
  <si>
    <t>nějaké prvky pro nejmenší děti</t>
  </si>
  <si>
    <t>bazén (2)</t>
  </si>
  <si>
    <t>hřiště typu beachvolejbal, futsal, nohejbal,horolezecká stěna</t>
  </si>
  <si>
    <t>velká skluzavka, houpačky, dřevěný hrad pro děti</t>
  </si>
  <si>
    <t>rozšíření herních prvků, rozšíření cyklostezek do širokého okolí</t>
  </si>
  <si>
    <t>řezník</t>
  </si>
  <si>
    <t>parkovací místa</t>
  </si>
  <si>
    <t>klidná zákoutí</t>
  </si>
  <si>
    <t>vodní prvky (voda jako taková)</t>
  </si>
  <si>
    <t>odhlučnění tamní hospody</t>
  </si>
  <si>
    <t>psi</t>
  </si>
  <si>
    <t>jiné</t>
  </si>
  <si>
    <t>odpad</t>
  </si>
  <si>
    <t xml:space="preserve">nedostatek obchodů, parkování, hluk z tamních hospod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</si>
  <si>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mnoho dětí - mnoho hluku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</si>
  <si>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poblíž je hospoda - hluk a čůrání na stěnu, málo parkovacích míst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</si>
  <si>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vadí pejskaři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</si>
  <si>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psí výkaly (pejskaři, čistit psí výkaly vysavačem</t>
  </si>
  <si>
    <t>hospoda hluk a čůrání na stěnu</t>
  </si>
  <si>
    <t>hluk z dopravy</t>
  </si>
  <si>
    <t>hluk z dětí</t>
  </si>
  <si>
    <t>málo parkovacích míst</t>
  </si>
  <si>
    <t>grafiti, sprejeři, (vandalismus)</t>
  </si>
  <si>
    <t xml:space="preserve">nedostatek obchodů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</si>
  <si>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auta na chodníku</t>
  </si>
  <si>
    <t xml:space="preserve">projíždění nákladních a správních aut po chodníku a trávě   </t>
  </si>
  <si>
    <t xml:space="preserve">nedostatečná péče o zeleň (vzrostlé stromy v blízkosti domů - stín, kořeny; přestárlé stromy; přerostlé stromy a keře;kácení stromů v blízkosti domů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</si>
  <si>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chodníky( zničené chodníky a obrubníky, špatná kvalita chodníků, štěrk na chodníku, nezametený posyp po zimě)</t>
  </si>
  <si>
    <t>zkracování cest</t>
  </si>
  <si>
    <t>odpadky(chybí odpoadkové koše, nepořádek v keřích, nepořádek na trávníku)</t>
  </si>
  <si>
    <t xml:space="preserve">prašnost od nedaleké štěrkovny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</si>
  <si>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bez odpovědi</t>
  </si>
  <si>
    <t xml:space="preserve">grafiti, nepořádek na trávníku, posypaný a nesmetený chodník (po zimě)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</si>
  <si>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novinový stánek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</si>
  <si>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horolezecká stěna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</si>
  <si>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velká skluzavka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</si>
  <si>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obchody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</si>
  <si>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oplocený výběh pro psy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</si>
  <si>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lavičky (v zamilovaném hájku), tříděný odpad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</si>
  <si>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málo odpadkových košů, velké pískoviště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</si>
  <si>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Pohlaví</t>
  </si>
  <si>
    <t>Věk</t>
  </si>
  <si>
    <t>Vzdělání</t>
  </si>
  <si>
    <t>velmi se mi líbí</t>
  </si>
  <si>
    <t>líbí se mi</t>
  </si>
  <si>
    <t>klady a zápory jsou vyrovnané</t>
  </si>
  <si>
    <t>nelíbí se mi</t>
  </si>
  <si>
    <t>rozhodně se mi nelíbí</t>
  </si>
  <si>
    <t>počet</t>
  </si>
  <si>
    <t>validní procenta</t>
  </si>
  <si>
    <t>celkem</t>
  </si>
  <si>
    <t>Jak tyto prostory nejčastěji využíváte?</t>
  </si>
  <si>
    <t>pouze tudy procházím</t>
  </si>
  <si>
    <t>chodím sem venčit psa</t>
  </si>
  <si>
    <t>procházím se zde, relaxuji, povídám se známými</t>
  </si>
  <si>
    <t>trávím zde čas s dětmi</t>
  </si>
  <si>
    <t>pouze zde parkuji auto</t>
  </si>
  <si>
    <t>neodpověděl</t>
  </si>
  <si>
    <t>pořádek a čistota</t>
  </si>
  <si>
    <t>herní prvky, hřiště</t>
  </si>
  <si>
    <t>prostory pro odpad</t>
  </si>
  <si>
    <t>zeleň</t>
  </si>
  <si>
    <t>parkovací prostory</t>
  </si>
  <si>
    <t>neodpovědělo</t>
  </si>
  <si>
    <t>Myslíte, že v daném prostoru je zeleně:</t>
  </si>
  <si>
    <t>příliš mnoho</t>
  </si>
  <si>
    <t>akorát, odpovídá to možnostem prostoru</t>
  </si>
  <si>
    <t>velmi málo, přeji si více a kvalitnější zeleň</t>
  </si>
  <si>
    <t>Myslíte, že v prostoru je míst k posezení a setkávání:</t>
  </si>
  <si>
    <t>zbytečně mnoho</t>
  </si>
  <si>
    <t>akorát</t>
  </si>
  <si>
    <t>velmi málo</t>
  </si>
  <si>
    <t>vždy</t>
  </si>
  <si>
    <t>jednou týdně</t>
  </si>
  <si>
    <t>zcela výjimečně</t>
  </si>
  <si>
    <t>vůbec</t>
  </si>
  <si>
    <t>jednou měsíčně</t>
  </si>
  <si>
    <t>pohlaví</t>
  </si>
  <si>
    <t>muž</t>
  </si>
  <si>
    <t>žena</t>
  </si>
  <si>
    <t>věk</t>
  </si>
  <si>
    <t>do 25</t>
  </si>
  <si>
    <t>26-40</t>
  </si>
  <si>
    <t>41-55</t>
  </si>
  <si>
    <t>56-70</t>
  </si>
  <si>
    <t>vzdělání</t>
  </si>
  <si>
    <t>vyučen</t>
  </si>
  <si>
    <t>střední</t>
  </si>
  <si>
    <t>střední s maturitou</t>
  </si>
  <si>
    <t>vyskoškolské</t>
  </si>
  <si>
    <t>základní</t>
  </si>
  <si>
    <t>zaměstnání</t>
  </si>
  <si>
    <t>důchodce</t>
  </si>
  <si>
    <t>student</t>
  </si>
  <si>
    <t>ano</t>
  </si>
  <si>
    <t>procenta</t>
  </si>
  <si>
    <t>zaokrouhlení</t>
  </si>
  <si>
    <t>Hodnocení jako ve škole:</t>
  </si>
  <si>
    <t>číslo dotazníku</t>
  </si>
  <si>
    <t>technik</t>
  </si>
  <si>
    <t>v domácnosti</t>
  </si>
  <si>
    <t>71 a více</t>
  </si>
  <si>
    <t>Řečkovice - ul. Boskovická a Novoměstská</t>
  </si>
  <si>
    <t>Bydlí v lokalitě?</t>
  </si>
  <si>
    <t>Jak se vám líbí úprava veřejných prostor na uli. Boskovická a Novoměstská?</t>
  </si>
  <si>
    <t>Využíváte služeb obchodů v docházkové vzdálenosti od bydliště?</t>
  </si>
  <si>
    <t>Co vám na místních veřejných prostorách vadí?</t>
  </si>
  <si>
    <t>Co na místních veřejnýc plochách postrádáte?</t>
  </si>
  <si>
    <t>viz list "slova"</t>
  </si>
  <si>
    <t>Celkem odpovědělo 52, odpověď odmítlo 28</t>
  </si>
  <si>
    <t>Bydlíte v Řečkovicích?</t>
  </si>
  <si>
    <t>ne</t>
  </si>
  <si>
    <t>0*</t>
  </si>
  <si>
    <t>*respondent neodpověděl, protože nemá auto :)</t>
  </si>
  <si>
    <t xml:space="preserve">mateřská dovolená </t>
  </si>
  <si>
    <t>manažer jakosti</t>
  </si>
  <si>
    <t>lidské zdroje</t>
  </si>
  <si>
    <t>úřad práce</t>
  </si>
  <si>
    <t>bez práce</t>
  </si>
  <si>
    <t>odborný asistent</t>
  </si>
  <si>
    <t>autodoprava</t>
  </si>
  <si>
    <t>zdravotník, zdr. sestra</t>
  </si>
  <si>
    <t>4*</t>
  </si>
  <si>
    <t>*dva z těcho čtyř měli vyšší odborné vzdělání</t>
  </si>
  <si>
    <t>řečkovičák 89%, přespolní 11%</t>
  </si>
  <si>
    <t>muž 33%, ženy 67%</t>
  </si>
  <si>
    <t>do 25 -59%, 26-40 -19%, 41-55 -11%, 56-70 -25%, 71 a více -15%</t>
  </si>
  <si>
    <t>základní 25%, vyučen 4%, střední 12%, střední s maturitou 48%, vysokoškolské 11%</t>
  </si>
  <si>
    <t>ženy</t>
  </si>
  <si>
    <t>z toho ženy</t>
  </si>
  <si>
    <t>z toho muži</t>
  </si>
  <si>
    <t xml:space="preserve">muži </t>
  </si>
  <si>
    <t xml:space="preserve">auta na chodníku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</si>
  <si>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psí výkaly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</si>
  <si>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štěrk na chodníku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</si>
  <si>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psí výkaly, odpadky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</si>
  <si>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sprejerské nápisy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</si>
  <si>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vandalismus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</si>
  <si>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nedostatečná péče o zeleň, málo park. prostor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</si>
  <si>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špatná kvalita chodníku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</si>
  <si>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psí výkaly, zkracování cest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</si>
  <si>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zničené chodníky a obrubníky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</si>
  <si>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pejskaři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</si>
  <si>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vzrostlé stromy v blízkosti domů - stín, kořeny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</si>
  <si>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nepořádek - psí výkaly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</si>
  <si>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hluk z hospody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</si>
  <si>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přestárlé stromy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</si>
  <si>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psí výkaly na trávníku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</si>
  <si>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přerostlé stromy, přerostlé keře, čistit psí výkaly vysavačem, projíždění nákladních a správních aut po chodníku a trávě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</si>
  <si>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sprejeři a grafiti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</si>
  <si>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chybí koše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</si>
  <si>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nepořádek v keřích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</si>
  <si>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špatná řemeslná práce, malé množství policie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</si>
  <si>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nepořádek po psech, hluk z vlaku a od aut, prašnost od nedaleké štěrkovny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</si>
  <si>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hovínka od pejsků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</si>
  <si>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kácení stromů poblíž domů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</si>
</sst>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b/>
      <sz val="8.75"/>
      <name val="Arial"/>
      <family val="0"/>
    </font>
    <font>
      <sz val="8"/>
      <name val="Tahoma"/>
      <family val="2"/>
    </font>
    <font>
      <b/>
      <sz val="9.75"/>
      <name val="Arial"/>
      <family val="0"/>
    </font>
    <font>
      <sz val="8.25"/>
      <name val="Arial"/>
      <family val="0"/>
    </font>
    <font>
      <b/>
      <sz val="9.25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10.5"/>
      <name val="Arial"/>
      <family val="0"/>
    </font>
    <font>
      <sz val="9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0" xfId="0" applyFill="1" applyAlignment="1">
      <alignment/>
    </xf>
    <xf numFmtId="0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0" fontId="0" fillId="3" borderId="7" xfId="0" applyFill="1" applyBorder="1" applyAlignment="1">
      <alignment/>
    </xf>
    <xf numFmtId="0" fontId="1" fillId="4" borderId="7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NumberFormat="1" applyFill="1" applyAlignment="1">
      <alignment/>
    </xf>
    <xf numFmtId="0" fontId="0" fillId="4" borderId="9" xfId="0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5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5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Jak se vám líbí úprava veřejných prostor na uli. Boskovická a Novoměstská?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5975"/>
          <c:w val="0.897"/>
          <c:h val="0.58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čísla!$A$13:$A$17</c:f>
              <c:strCache/>
            </c:strRef>
          </c:cat>
          <c:val>
            <c:numRef>
              <c:f>čísla!$C$13:$C$17</c:f>
              <c:numCache/>
            </c:numRef>
          </c:val>
        </c:ser>
        <c:overlap val="80"/>
        <c:gapWidth val="130"/>
        <c:axId val="35908470"/>
        <c:axId val="54740775"/>
      </c:barChart>
      <c:catAx>
        <c:axId val="359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740775"/>
        <c:crosses val="autoZero"/>
        <c:auto val="1"/>
        <c:lblOffset val="100"/>
        <c:noMultiLvlLbl val="0"/>
      </c:catAx>
      <c:valAx>
        <c:axId val="5474077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90847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Využíváte služeb obchodů v docházkové vzdálenosti od bydliště?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22625"/>
          <c:w val="0.888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čísla!$A$100:$A$104</c:f>
              <c:strCache/>
            </c:strRef>
          </c:cat>
          <c:val>
            <c:numRef>
              <c:f>čísla!$C$100:$C$104</c:f>
              <c:numCache/>
            </c:numRef>
          </c:val>
        </c:ser>
        <c:overlap val="80"/>
        <c:gapWidth val="130"/>
        <c:axId val="12105776"/>
        <c:axId val="41843121"/>
      </c:barChart>
      <c:catAx>
        <c:axId val="1210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843121"/>
        <c:crosses val="autoZero"/>
        <c:auto val="1"/>
        <c:lblOffset val="100"/>
        <c:noMultiLvlLbl val="0"/>
      </c:catAx>
      <c:valAx>
        <c:axId val="4184312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05776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pohlaví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6625"/>
          <c:w val="0.8902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čísla!$A$114:$A$115</c:f>
              <c:strCache/>
            </c:strRef>
          </c:cat>
          <c:val>
            <c:numRef>
              <c:f>čísla!$C$114:$C$115</c:f>
              <c:numCache/>
            </c:numRef>
          </c:val>
        </c:ser>
        <c:overlap val="80"/>
        <c:gapWidth val="130"/>
        <c:axId val="41043770"/>
        <c:axId val="33849611"/>
      </c:barChart>
      <c:catAx>
        <c:axId val="4104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849611"/>
        <c:crosses val="autoZero"/>
        <c:auto val="1"/>
        <c:lblOffset val="100"/>
        <c:noMultiLvlLbl val="0"/>
      </c:catAx>
      <c:valAx>
        <c:axId val="3384961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04377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věk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7475"/>
          <c:w val="0.8967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čísla!$A$121:$A$125</c:f>
              <c:strCache/>
            </c:strRef>
          </c:cat>
          <c:val>
            <c:numRef>
              <c:f>čísla!$C$121:$C$125</c:f>
              <c:numCache/>
            </c:numRef>
          </c:val>
        </c:ser>
        <c:overlap val="80"/>
        <c:gapWidth val="130"/>
        <c:axId val="36211044"/>
        <c:axId val="57463941"/>
      </c:barChart>
      <c:catAx>
        <c:axId val="3621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63941"/>
        <c:crosses val="autoZero"/>
        <c:auto val="1"/>
        <c:lblOffset val="100"/>
        <c:noMultiLvlLbl val="0"/>
      </c:catAx>
      <c:valAx>
        <c:axId val="5746394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21104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vzdělání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725"/>
          <c:w val="0.906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čísla!$A$131:$A$135</c:f>
              <c:strCache/>
            </c:strRef>
          </c:cat>
          <c:val>
            <c:numRef>
              <c:f>čísla!$C$131:$C$135</c:f>
              <c:numCache/>
            </c:numRef>
          </c:val>
        </c:ser>
        <c:overlap val="80"/>
        <c:gapWidth val="130"/>
        <c:axId val="47413422"/>
        <c:axId val="24067615"/>
      </c:barChart>
      <c:catAx>
        <c:axId val="474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067615"/>
        <c:crosses val="autoZero"/>
        <c:auto val="1"/>
        <c:lblOffset val="100"/>
        <c:noMultiLvlLbl val="0"/>
      </c:catAx>
      <c:valAx>
        <c:axId val="2406761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1342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Bydlíte v Řečkovicích?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6075"/>
          <c:w val="0.8922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čísla!$A$157:$A$158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čísla!$C$157:$C$158</c:f>
              <c:numCache>
                <c:ptCount val="2"/>
                <c:pt idx="0">
                  <c:v>88.5</c:v>
                </c:pt>
                <c:pt idx="1">
                  <c:v>11.5</c:v>
                </c:pt>
              </c:numCache>
            </c:numRef>
          </c:val>
        </c:ser>
        <c:overlap val="80"/>
        <c:gapWidth val="130"/>
        <c:axId val="15281944"/>
        <c:axId val="3319769"/>
      </c:barChart>
      <c:catAx>
        <c:axId val="1528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19769"/>
        <c:crosses val="autoZero"/>
        <c:auto val="1"/>
        <c:lblOffset val="100"/>
        <c:noMultiLvlLbl val="0"/>
      </c:catAx>
      <c:valAx>
        <c:axId val="331976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28194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Jak tyto prostory nejčastěji využíváte?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76"/>
          <c:w val="0.907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čísla!$A$22:$A$26</c:f>
              <c:strCache/>
            </c:strRef>
          </c:cat>
          <c:val>
            <c:numRef>
              <c:f>čísla!$C$22:$C$26</c:f>
              <c:numCache/>
            </c:numRef>
          </c:val>
        </c:ser>
        <c:overlap val="80"/>
        <c:gapWidth val="130"/>
        <c:axId val="22904928"/>
        <c:axId val="4817761"/>
      </c:barChart>
      <c:catAx>
        <c:axId val="2290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7761"/>
        <c:crosses val="autoZero"/>
        <c:auto val="1"/>
        <c:lblOffset val="100"/>
        <c:noMultiLvlLbl val="0"/>
      </c:catAx>
      <c:valAx>
        <c:axId val="481776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90492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pořádek a čistota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735"/>
          <c:w val="0.9007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čísla!$C$38:$C$42</c:f>
              <c:numCache/>
            </c:numRef>
          </c:val>
        </c:ser>
        <c:overlap val="80"/>
        <c:gapWidth val="130"/>
        <c:axId val="43359850"/>
        <c:axId val="54694331"/>
      </c:barChart>
      <c:catAx>
        <c:axId val="433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694331"/>
        <c:crosses val="autoZero"/>
        <c:auto val="1"/>
        <c:lblOffset val="100"/>
        <c:noMultiLvlLbl val="0"/>
      </c:catAx>
      <c:valAx>
        <c:axId val="5469433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35985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herní prvky, hřiště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7625"/>
          <c:w val="0.893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čísla!$C$47:$C$51</c:f>
              <c:numCache/>
            </c:numRef>
          </c:val>
        </c:ser>
        <c:overlap val="80"/>
        <c:gapWidth val="130"/>
        <c:axId val="22486932"/>
        <c:axId val="1055797"/>
      </c:barChart>
      <c:catAx>
        <c:axId val="2248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5797"/>
        <c:crosses val="autoZero"/>
        <c:auto val="1"/>
        <c:lblOffset val="100"/>
        <c:noMultiLvlLbl val="0"/>
      </c:catAx>
      <c:valAx>
        <c:axId val="105579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48693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prostory pro odpad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575"/>
          <c:w val="0.888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čísla!$C$56:$C$60</c:f>
              <c:numCache/>
            </c:numRef>
          </c:val>
        </c:ser>
        <c:overlap val="80"/>
        <c:gapWidth val="130"/>
        <c:axId val="9502174"/>
        <c:axId val="18410703"/>
      </c:barChart>
      <c:catAx>
        <c:axId val="950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10703"/>
        <c:crosses val="autoZero"/>
        <c:auto val="1"/>
        <c:lblOffset val="100"/>
        <c:noMultiLvlLbl val="0"/>
      </c:catAx>
      <c:valAx>
        <c:axId val="1841070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0217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zeleň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6925"/>
          <c:w val="0.890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čísla!$C$65:$C$69</c:f>
              <c:numCache/>
            </c:numRef>
          </c:val>
        </c:ser>
        <c:overlap val="80"/>
        <c:gapWidth val="130"/>
        <c:axId val="31478600"/>
        <c:axId val="14871945"/>
      </c:barChart>
      <c:catAx>
        <c:axId val="3147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71945"/>
        <c:crosses val="autoZero"/>
        <c:auto val="1"/>
        <c:lblOffset val="100"/>
        <c:noMultiLvlLbl val="0"/>
      </c:catAx>
      <c:valAx>
        <c:axId val="1487194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47860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parkovací prostory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5"/>
          <c:w val="0.894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čísla!$C$74:$C$78</c:f>
              <c:numCache/>
            </c:numRef>
          </c:val>
        </c:ser>
        <c:overlap val="80"/>
        <c:gapWidth val="130"/>
        <c:axId val="66738642"/>
        <c:axId val="63776867"/>
      </c:barChart>
      <c:catAx>
        <c:axId val="6673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76867"/>
        <c:crosses val="autoZero"/>
        <c:auto val="1"/>
        <c:lblOffset val="100"/>
        <c:noMultiLvlLbl val="0"/>
      </c:catAx>
      <c:valAx>
        <c:axId val="6377686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3864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Myslíte, že v daném prostoru je zeleně: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7175"/>
          <c:w val="0.891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čísla!$A$84:$A$86</c:f>
              <c:strCache/>
            </c:strRef>
          </c:cat>
          <c:val>
            <c:numRef>
              <c:f>čísla!$C$84:$C$86</c:f>
              <c:numCache/>
            </c:numRef>
          </c:val>
        </c:ser>
        <c:overlap val="80"/>
        <c:gapWidth val="130"/>
        <c:axId val="37120892"/>
        <c:axId val="65652573"/>
      </c:barChart>
      <c:catAx>
        <c:axId val="3712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652573"/>
        <c:crosses val="autoZero"/>
        <c:auto val="1"/>
        <c:lblOffset val="100"/>
        <c:noMultiLvlLbl val="0"/>
      </c:catAx>
      <c:valAx>
        <c:axId val="6565257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2089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Myslíte, že v prostoru je míst k posezení a setkávání: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7425"/>
          <c:w val="0.888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čísla!$A$92:$A$94</c:f>
              <c:strCache/>
            </c:strRef>
          </c:cat>
          <c:val>
            <c:numRef>
              <c:f>čísla!$C$92:$C$94</c:f>
              <c:numCache/>
            </c:numRef>
          </c:val>
        </c:ser>
        <c:overlap val="80"/>
        <c:gapWidth val="130"/>
        <c:axId val="54002246"/>
        <c:axId val="16258167"/>
      </c:barChart>
      <c:catAx>
        <c:axId val="5400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258167"/>
        <c:crosses val="autoZero"/>
        <c:auto val="1"/>
        <c:lblOffset val="100"/>
        <c:noMultiLvlLbl val="0"/>
      </c:catAx>
      <c:valAx>
        <c:axId val="1625816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002246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10</xdr:row>
      <xdr:rowOff>28575</xdr:rowOff>
    </xdr:from>
    <xdr:to>
      <xdr:col>11</xdr:col>
      <xdr:colOff>57150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3895725" y="1647825"/>
        <a:ext cx="40481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21</xdr:row>
      <xdr:rowOff>0</xdr:rowOff>
    </xdr:from>
    <xdr:to>
      <xdr:col>11</xdr:col>
      <xdr:colOff>561975</xdr:colOff>
      <xdr:row>35</xdr:row>
      <xdr:rowOff>142875</xdr:rowOff>
    </xdr:to>
    <xdr:graphicFrame>
      <xdr:nvGraphicFramePr>
        <xdr:cNvPr id="2" name="Chart 3"/>
        <xdr:cNvGraphicFramePr/>
      </xdr:nvGraphicFramePr>
      <xdr:xfrm>
        <a:off x="3886200" y="3400425"/>
        <a:ext cx="4562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485775</xdr:colOff>
      <xdr:row>33</xdr:row>
      <xdr:rowOff>142875</xdr:rowOff>
    </xdr:from>
    <xdr:to>
      <xdr:col>11</xdr:col>
      <xdr:colOff>247650</xdr:colOff>
      <xdr:row>48</xdr:row>
      <xdr:rowOff>47625</xdr:rowOff>
    </xdr:to>
    <xdr:graphicFrame>
      <xdr:nvGraphicFramePr>
        <xdr:cNvPr id="3" name="Chart 4"/>
        <xdr:cNvGraphicFramePr/>
      </xdr:nvGraphicFramePr>
      <xdr:xfrm>
        <a:off x="3905250" y="5486400"/>
        <a:ext cx="42291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219075</xdr:colOff>
      <xdr:row>37</xdr:row>
      <xdr:rowOff>0</xdr:rowOff>
    </xdr:from>
    <xdr:to>
      <xdr:col>11</xdr:col>
      <xdr:colOff>247650</xdr:colOff>
      <xdr:row>51</xdr:row>
      <xdr:rowOff>85725</xdr:rowOff>
    </xdr:to>
    <xdr:graphicFrame>
      <xdr:nvGraphicFramePr>
        <xdr:cNvPr id="4" name="Chart 5"/>
        <xdr:cNvGraphicFramePr/>
      </xdr:nvGraphicFramePr>
      <xdr:xfrm>
        <a:off x="4248150" y="5991225"/>
        <a:ext cx="388620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</xdr:colOff>
      <xdr:row>47</xdr:row>
      <xdr:rowOff>152400</xdr:rowOff>
    </xdr:from>
    <xdr:to>
      <xdr:col>10</xdr:col>
      <xdr:colOff>466725</xdr:colOff>
      <xdr:row>62</xdr:row>
      <xdr:rowOff>28575</xdr:rowOff>
    </xdr:to>
    <xdr:graphicFrame>
      <xdr:nvGraphicFramePr>
        <xdr:cNvPr id="5" name="Chart 6"/>
        <xdr:cNvGraphicFramePr/>
      </xdr:nvGraphicFramePr>
      <xdr:xfrm>
        <a:off x="4057650" y="7762875"/>
        <a:ext cx="3686175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76200</xdr:colOff>
      <xdr:row>55</xdr:row>
      <xdr:rowOff>142875</xdr:rowOff>
    </xdr:from>
    <xdr:to>
      <xdr:col>10</xdr:col>
      <xdr:colOff>600075</xdr:colOff>
      <xdr:row>70</xdr:row>
      <xdr:rowOff>66675</xdr:rowOff>
    </xdr:to>
    <xdr:graphicFrame>
      <xdr:nvGraphicFramePr>
        <xdr:cNvPr id="6" name="Chart 7"/>
        <xdr:cNvGraphicFramePr/>
      </xdr:nvGraphicFramePr>
      <xdr:xfrm>
        <a:off x="4105275" y="9048750"/>
        <a:ext cx="377190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438150</xdr:colOff>
      <xdr:row>68</xdr:row>
      <xdr:rowOff>57150</xdr:rowOff>
    </xdr:from>
    <xdr:to>
      <xdr:col>11</xdr:col>
      <xdr:colOff>495300</xdr:colOff>
      <xdr:row>81</xdr:row>
      <xdr:rowOff>95250</xdr:rowOff>
    </xdr:to>
    <xdr:graphicFrame>
      <xdr:nvGraphicFramePr>
        <xdr:cNvPr id="7" name="Chart 8"/>
        <xdr:cNvGraphicFramePr/>
      </xdr:nvGraphicFramePr>
      <xdr:xfrm>
        <a:off x="4467225" y="11068050"/>
        <a:ext cx="39147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79</xdr:row>
      <xdr:rowOff>66675</xdr:rowOff>
    </xdr:from>
    <xdr:to>
      <xdr:col>11</xdr:col>
      <xdr:colOff>9525</xdr:colOff>
      <xdr:row>94</xdr:row>
      <xdr:rowOff>47625</xdr:rowOff>
    </xdr:to>
    <xdr:graphicFrame>
      <xdr:nvGraphicFramePr>
        <xdr:cNvPr id="8" name="Chart 9"/>
        <xdr:cNvGraphicFramePr/>
      </xdr:nvGraphicFramePr>
      <xdr:xfrm>
        <a:off x="4095750" y="12858750"/>
        <a:ext cx="3800475" cy="2409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409575</xdr:colOff>
      <xdr:row>84</xdr:row>
      <xdr:rowOff>19050</xdr:rowOff>
    </xdr:from>
    <xdr:to>
      <xdr:col>11</xdr:col>
      <xdr:colOff>219075</xdr:colOff>
      <xdr:row>98</xdr:row>
      <xdr:rowOff>19050</xdr:rowOff>
    </xdr:to>
    <xdr:graphicFrame>
      <xdr:nvGraphicFramePr>
        <xdr:cNvPr id="9" name="Chart 10"/>
        <xdr:cNvGraphicFramePr/>
      </xdr:nvGraphicFramePr>
      <xdr:xfrm>
        <a:off x="4438650" y="13620750"/>
        <a:ext cx="3667125" cy="2266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85725</xdr:colOff>
      <xdr:row>96</xdr:row>
      <xdr:rowOff>133350</xdr:rowOff>
    </xdr:from>
    <xdr:to>
      <xdr:col>10</xdr:col>
      <xdr:colOff>504825</xdr:colOff>
      <xdr:row>111</xdr:row>
      <xdr:rowOff>142875</xdr:rowOff>
    </xdr:to>
    <xdr:graphicFrame>
      <xdr:nvGraphicFramePr>
        <xdr:cNvPr id="10" name="Chart 11"/>
        <xdr:cNvGraphicFramePr/>
      </xdr:nvGraphicFramePr>
      <xdr:xfrm>
        <a:off x="4114800" y="15678150"/>
        <a:ext cx="3667125" cy="2438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333375</xdr:colOff>
      <xdr:row>110</xdr:row>
      <xdr:rowOff>28575</xdr:rowOff>
    </xdr:from>
    <xdr:to>
      <xdr:col>11</xdr:col>
      <xdr:colOff>228600</xdr:colOff>
      <xdr:row>125</xdr:row>
      <xdr:rowOff>85725</xdr:rowOff>
    </xdr:to>
    <xdr:graphicFrame>
      <xdr:nvGraphicFramePr>
        <xdr:cNvPr id="11" name="Chart 12"/>
        <xdr:cNvGraphicFramePr/>
      </xdr:nvGraphicFramePr>
      <xdr:xfrm>
        <a:off x="4362450" y="17840325"/>
        <a:ext cx="3752850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200025</xdr:colOff>
      <xdr:row>120</xdr:row>
      <xdr:rowOff>85725</xdr:rowOff>
    </xdr:from>
    <xdr:to>
      <xdr:col>11</xdr:col>
      <xdr:colOff>342900</xdr:colOff>
      <xdr:row>134</xdr:row>
      <xdr:rowOff>95250</xdr:rowOff>
    </xdr:to>
    <xdr:graphicFrame>
      <xdr:nvGraphicFramePr>
        <xdr:cNvPr id="12" name="Chart 13"/>
        <xdr:cNvGraphicFramePr/>
      </xdr:nvGraphicFramePr>
      <xdr:xfrm>
        <a:off x="4229100" y="19516725"/>
        <a:ext cx="40005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514350</xdr:colOff>
      <xdr:row>134</xdr:row>
      <xdr:rowOff>57150</xdr:rowOff>
    </xdr:from>
    <xdr:to>
      <xdr:col>11</xdr:col>
      <xdr:colOff>561975</xdr:colOff>
      <xdr:row>152</xdr:row>
      <xdr:rowOff>9525</xdr:rowOff>
    </xdr:to>
    <xdr:graphicFrame>
      <xdr:nvGraphicFramePr>
        <xdr:cNvPr id="13" name="Chart 14"/>
        <xdr:cNvGraphicFramePr/>
      </xdr:nvGraphicFramePr>
      <xdr:xfrm>
        <a:off x="3933825" y="21755100"/>
        <a:ext cx="4514850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257175</xdr:colOff>
      <xdr:row>147</xdr:row>
      <xdr:rowOff>152400</xdr:rowOff>
    </xdr:from>
    <xdr:to>
      <xdr:col>11</xdr:col>
      <xdr:colOff>228600</xdr:colOff>
      <xdr:row>164</xdr:row>
      <xdr:rowOff>28575</xdr:rowOff>
    </xdr:to>
    <xdr:graphicFrame>
      <xdr:nvGraphicFramePr>
        <xdr:cNvPr id="14" name="Chart 16"/>
        <xdr:cNvGraphicFramePr/>
      </xdr:nvGraphicFramePr>
      <xdr:xfrm>
        <a:off x="4286250" y="23955375"/>
        <a:ext cx="3829050" cy="2628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workbookViewId="0" topLeftCell="A1">
      <selection activeCell="K7" sqref="K7"/>
    </sheetView>
  </sheetViews>
  <sheetFormatPr defaultColWidth="9.140625" defaultRowHeight="12.75"/>
  <cols>
    <col min="1" max="1" width="18.28125" style="0" customWidth="1"/>
    <col min="3" max="3" width="14.7109375" style="0" customWidth="1"/>
    <col min="10" max="10" width="12.140625" style="0" bestFit="1" customWidth="1"/>
  </cols>
  <sheetData>
    <row r="1" spans="1:3" ht="12.75">
      <c r="A1" s="1" t="s">
        <v>142</v>
      </c>
      <c r="B1" s="1"/>
      <c r="C1" s="1"/>
    </row>
    <row r="2" spans="1:12" ht="12.75">
      <c r="A2" s="1"/>
      <c r="B2" s="1"/>
      <c r="C2" s="1"/>
      <c r="J2" s="8" t="s">
        <v>103</v>
      </c>
      <c r="K2" s="9">
        <v>28</v>
      </c>
      <c r="L2" s="10"/>
    </row>
    <row r="3" spans="10:12" ht="12.75">
      <c r="J3" s="11" t="s">
        <v>170</v>
      </c>
      <c r="K3" s="12">
        <v>15</v>
      </c>
      <c r="L3" s="13"/>
    </row>
    <row r="4" spans="1:12" ht="12.75">
      <c r="A4" t="s">
        <v>149</v>
      </c>
      <c r="J4" s="14" t="s">
        <v>169</v>
      </c>
      <c r="K4" s="15">
        <v>13</v>
      </c>
      <c r="L4" s="16"/>
    </row>
    <row r="5" spans="1:12" ht="12.75">
      <c r="A5" t="s">
        <v>143</v>
      </c>
      <c r="B5" t="s">
        <v>164</v>
      </c>
      <c r="J5" s="11"/>
      <c r="K5" s="12" t="s">
        <v>171</v>
      </c>
      <c r="L5" s="13" t="s">
        <v>168</v>
      </c>
    </row>
    <row r="6" spans="1:12" ht="12.75">
      <c r="A6" t="s">
        <v>80</v>
      </c>
      <c r="B6" s="2" t="s">
        <v>165</v>
      </c>
      <c r="J6" s="11" t="s">
        <v>121</v>
      </c>
      <c r="K6" s="12">
        <v>2</v>
      </c>
      <c r="L6" s="13">
        <v>1</v>
      </c>
    </row>
    <row r="7" spans="1:12" ht="12.75">
      <c r="A7" t="s">
        <v>81</v>
      </c>
      <c r="B7" s="2" t="s">
        <v>166</v>
      </c>
      <c r="J7" s="11" t="s">
        <v>122</v>
      </c>
      <c r="K7" s="12">
        <v>4</v>
      </c>
      <c r="L7" s="13">
        <v>4</v>
      </c>
    </row>
    <row r="8" spans="1:12" ht="12.75">
      <c r="A8" t="s">
        <v>82</v>
      </c>
      <c r="B8" s="2" t="s">
        <v>167</v>
      </c>
      <c r="J8" s="11" t="s">
        <v>123</v>
      </c>
      <c r="K8" s="12">
        <v>4</v>
      </c>
      <c r="L8" s="13">
        <v>3</v>
      </c>
    </row>
    <row r="9" spans="10:12" ht="12.75">
      <c r="J9" s="11" t="s">
        <v>124</v>
      </c>
      <c r="K9" s="12">
        <v>3</v>
      </c>
      <c r="L9" s="13">
        <v>2</v>
      </c>
    </row>
    <row r="10" spans="1:12" ht="12.75">
      <c r="A10" s="3" t="s">
        <v>144</v>
      </c>
      <c r="J10" s="14" t="s">
        <v>141</v>
      </c>
      <c r="K10" s="15">
        <v>2</v>
      </c>
      <c r="L10" s="16">
        <v>3</v>
      </c>
    </row>
    <row r="12" spans="2:3" ht="12.75">
      <c r="B12" t="s">
        <v>88</v>
      </c>
      <c r="C12" t="s">
        <v>89</v>
      </c>
    </row>
    <row r="13" spans="1:3" ht="12.75">
      <c r="A13" t="s">
        <v>83</v>
      </c>
      <c r="B13">
        <v>1</v>
      </c>
      <c r="C13" s="4">
        <v>1.9</v>
      </c>
    </row>
    <row r="14" spans="1:3" ht="12.75">
      <c r="A14" t="s">
        <v>84</v>
      </c>
      <c r="B14">
        <v>37</v>
      </c>
      <c r="C14" s="4">
        <v>71.2</v>
      </c>
    </row>
    <row r="15" spans="1:3" ht="12.75">
      <c r="A15" t="s">
        <v>85</v>
      </c>
      <c r="B15">
        <v>8</v>
      </c>
      <c r="C15" s="4">
        <v>15.4</v>
      </c>
    </row>
    <row r="16" spans="1:3" ht="12.75">
      <c r="A16" t="s">
        <v>86</v>
      </c>
      <c r="B16">
        <v>4</v>
      </c>
      <c r="C16" s="4">
        <v>7.7</v>
      </c>
    </row>
    <row r="17" spans="1:3" ht="12.75">
      <c r="A17" t="s">
        <v>87</v>
      </c>
      <c r="B17">
        <v>2</v>
      </c>
      <c r="C17" s="4">
        <v>3.8</v>
      </c>
    </row>
    <row r="18" spans="1:3" ht="12.75">
      <c r="A18" t="s">
        <v>90</v>
      </c>
      <c r="B18">
        <f>SUM(B13:B17)</f>
        <v>52</v>
      </c>
      <c r="C18" s="4">
        <f>SUM(C13:C17)</f>
        <v>100.00000000000001</v>
      </c>
    </row>
    <row r="20" ht="12.75">
      <c r="A20" s="3" t="s">
        <v>91</v>
      </c>
    </row>
    <row r="21" spans="2:3" ht="12.75">
      <c r="B21" s="5" t="s">
        <v>88</v>
      </c>
      <c r="C21" s="5" t="s">
        <v>89</v>
      </c>
    </row>
    <row r="22" spans="1:3" ht="12.75">
      <c r="A22" t="s">
        <v>92</v>
      </c>
      <c r="B22">
        <v>15</v>
      </c>
      <c r="C22">
        <v>31.9</v>
      </c>
    </row>
    <row r="23" spans="1:3" ht="12.75">
      <c r="A23" t="s">
        <v>93</v>
      </c>
      <c r="B23">
        <v>8</v>
      </c>
      <c r="C23">
        <v>17</v>
      </c>
    </row>
    <row r="24" spans="1:3" ht="12.75">
      <c r="A24" t="s">
        <v>94</v>
      </c>
      <c r="B24">
        <v>11</v>
      </c>
      <c r="C24">
        <v>23.4</v>
      </c>
    </row>
    <row r="25" spans="1:3" ht="12.75">
      <c r="A25" t="s">
        <v>95</v>
      </c>
      <c r="B25">
        <v>11</v>
      </c>
      <c r="C25">
        <v>23.4</v>
      </c>
    </row>
    <row r="26" spans="1:3" ht="12.75">
      <c r="A26" t="s">
        <v>96</v>
      </c>
      <c r="B26">
        <v>2</v>
      </c>
      <c r="C26">
        <v>4.3</v>
      </c>
    </row>
    <row r="27" spans="1:3" ht="12.75">
      <c r="A27" t="s">
        <v>90</v>
      </c>
      <c r="B27">
        <f>SUM(B22:B26)</f>
        <v>47</v>
      </c>
      <c r="C27">
        <f>SUM(C22:C26)</f>
        <v>99.99999999999999</v>
      </c>
    </row>
    <row r="28" spans="1:2" ht="12.75">
      <c r="A28" t="s">
        <v>97</v>
      </c>
      <c r="B28">
        <v>5</v>
      </c>
    </row>
    <row r="30" ht="12.75">
      <c r="A30" s="3" t="s">
        <v>137</v>
      </c>
    </row>
    <row r="31" spans="1:2" ht="12.75">
      <c r="A31" t="s">
        <v>98</v>
      </c>
      <c r="B31">
        <v>2.65</v>
      </c>
    </row>
    <row r="32" spans="1:2" ht="12.75">
      <c r="A32" t="s">
        <v>99</v>
      </c>
      <c r="B32">
        <v>1.67</v>
      </c>
    </row>
    <row r="33" spans="1:2" ht="12.75">
      <c r="A33" t="s">
        <v>100</v>
      </c>
      <c r="B33">
        <v>2.31</v>
      </c>
    </row>
    <row r="34" spans="1:2" ht="12.75">
      <c r="A34" t="s">
        <v>101</v>
      </c>
      <c r="B34">
        <v>1.92</v>
      </c>
    </row>
    <row r="35" spans="1:2" ht="12.75">
      <c r="A35" t="s">
        <v>102</v>
      </c>
      <c r="B35">
        <v>3.02</v>
      </c>
    </row>
    <row r="37" spans="1:3" ht="12.75">
      <c r="A37" s="3" t="s">
        <v>98</v>
      </c>
      <c r="B37" s="5" t="s">
        <v>88</v>
      </c>
      <c r="C37" s="5" t="s">
        <v>89</v>
      </c>
    </row>
    <row r="38" spans="1:3" ht="12.75">
      <c r="A38">
        <v>1</v>
      </c>
      <c r="B38" s="5">
        <v>3</v>
      </c>
      <c r="C38">
        <v>5.8</v>
      </c>
    </row>
    <row r="39" spans="1:3" ht="12.75">
      <c r="A39">
        <v>2</v>
      </c>
      <c r="B39">
        <v>22</v>
      </c>
      <c r="C39" s="5">
        <v>42.3</v>
      </c>
    </row>
    <row r="40" spans="1:3" ht="12.75">
      <c r="A40">
        <v>3</v>
      </c>
      <c r="B40">
        <v>20</v>
      </c>
      <c r="C40">
        <v>38.5</v>
      </c>
    </row>
    <row r="41" spans="1:3" ht="12.75">
      <c r="A41">
        <v>4</v>
      </c>
      <c r="B41">
        <v>4</v>
      </c>
      <c r="C41">
        <v>7.7</v>
      </c>
    </row>
    <row r="42" spans="1:3" ht="12.75">
      <c r="A42">
        <v>5</v>
      </c>
      <c r="B42">
        <v>3</v>
      </c>
      <c r="C42">
        <v>5.8</v>
      </c>
    </row>
    <row r="43" spans="1:3" ht="12.75">
      <c r="A43" t="s">
        <v>90</v>
      </c>
      <c r="B43">
        <f>SUM(B38:B42)</f>
        <v>52</v>
      </c>
      <c r="C43">
        <f>SUM(C38:C42)</f>
        <v>100.1</v>
      </c>
    </row>
    <row r="44" spans="1:2" ht="12.75">
      <c r="A44" t="s">
        <v>103</v>
      </c>
      <c r="B44">
        <v>0</v>
      </c>
    </row>
    <row r="46" spans="1:3" ht="12.75">
      <c r="A46" s="3" t="s">
        <v>99</v>
      </c>
      <c r="B46" s="5" t="s">
        <v>88</v>
      </c>
      <c r="C46" s="5" t="s">
        <v>89</v>
      </c>
    </row>
    <row r="47" spans="1:3" ht="12.75">
      <c r="A47">
        <v>1</v>
      </c>
      <c r="B47">
        <v>28</v>
      </c>
      <c r="C47">
        <v>53.8</v>
      </c>
    </row>
    <row r="48" spans="1:3" ht="12.75">
      <c r="A48">
        <v>2</v>
      </c>
      <c r="B48">
        <v>14</v>
      </c>
      <c r="C48">
        <v>26.9</v>
      </c>
    </row>
    <row r="49" spans="1:3" ht="12.75">
      <c r="A49">
        <v>3</v>
      </c>
      <c r="B49">
        <v>9</v>
      </c>
      <c r="C49">
        <v>17.3</v>
      </c>
    </row>
    <row r="50" spans="1:3" ht="12.75">
      <c r="A50">
        <v>4</v>
      </c>
      <c r="B50">
        <v>1</v>
      </c>
      <c r="C50">
        <v>1.9</v>
      </c>
    </row>
    <row r="51" spans="1:3" ht="12.75">
      <c r="A51">
        <v>5</v>
      </c>
      <c r="B51">
        <v>0</v>
      </c>
      <c r="C51">
        <v>0</v>
      </c>
    </row>
    <row r="52" spans="1:3" ht="12.75">
      <c r="A52" t="s">
        <v>90</v>
      </c>
      <c r="B52">
        <f>SUM(B47:B51)</f>
        <v>52</v>
      </c>
      <c r="C52">
        <f>SUM(C47:C51)</f>
        <v>99.89999999999999</v>
      </c>
    </row>
    <row r="53" spans="1:2" ht="12.75">
      <c r="A53" t="s">
        <v>103</v>
      </c>
      <c r="B53">
        <v>0</v>
      </c>
    </row>
    <row r="55" spans="1:3" ht="12.75">
      <c r="A55" s="3" t="s">
        <v>100</v>
      </c>
      <c r="B55" s="5" t="s">
        <v>88</v>
      </c>
      <c r="C55" s="5" t="s">
        <v>89</v>
      </c>
    </row>
    <row r="56" spans="1:3" ht="12.75">
      <c r="A56">
        <v>1</v>
      </c>
      <c r="B56">
        <v>16</v>
      </c>
      <c r="C56">
        <v>30.8</v>
      </c>
    </row>
    <row r="57" spans="1:3" ht="12.75">
      <c r="A57">
        <v>2</v>
      </c>
      <c r="B57">
        <v>15</v>
      </c>
      <c r="C57">
        <v>28.8</v>
      </c>
    </row>
    <row r="58" spans="1:3" ht="12.75">
      <c r="A58">
        <v>3</v>
      </c>
      <c r="B58">
        <v>13</v>
      </c>
      <c r="C58">
        <v>25</v>
      </c>
    </row>
    <row r="59" spans="1:3" ht="12.75">
      <c r="A59">
        <v>4</v>
      </c>
      <c r="B59">
        <v>5</v>
      </c>
      <c r="C59">
        <v>9.6</v>
      </c>
    </row>
    <row r="60" spans="1:3" ht="12.75">
      <c r="A60">
        <v>5</v>
      </c>
      <c r="B60">
        <v>3</v>
      </c>
      <c r="C60">
        <v>5.8</v>
      </c>
    </row>
    <row r="61" spans="1:3" ht="12.75">
      <c r="A61" t="s">
        <v>90</v>
      </c>
      <c r="B61">
        <f>SUM(B56:B60)</f>
        <v>52</v>
      </c>
      <c r="C61">
        <f>SUM(C56:C60)</f>
        <v>99.99999999999999</v>
      </c>
    </row>
    <row r="62" spans="1:2" ht="12.75">
      <c r="A62" t="s">
        <v>103</v>
      </c>
      <c r="B62">
        <v>0</v>
      </c>
    </row>
    <row r="64" spans="1:3" ht="12.75">
      <c r="A64" s="3" t="s">
        <v>101</v>
      </c>
      <c r="B64" s="5" t="s">
        <v>88</v>
      </c>
      <c r="C64" s="5" t="s">
        <v>89</v>
      </c>
    </row>
    <row r="65" spans="1:3" ht="12.75">
      <c r="A65">
        <v>1</v>
      </c>
      <c r="B65">
        <v>17</v>
      </c>
      <c r="C65">
        <v>32.7</v>
      </c>
    </row>
    <row r="66" spans="1:3" ht="12.75">
      <c r="A66">
        <v>2</v>
      </c>
      <c r="B66">
        <v>24</v>
      </c>
      <c r="C66">
        <v>46.2</v>
      </c>
    </row>
    <row r="67" spans="1:3" ht="12.75">
      <c r="A67">
        <v>3</v>
      </c>
      <c r="B67">
        <v>9</v>
      </c>
      <c r="C67">
        <v>17.3</v>
      </c>
    </row>
    <row r="68" spans="1:3" ht="12.75">
      <c r="A68">
        <v>4</v>
      </c>
      <c r="B68">
        <v>2</v>
      </c>
      <c r="C68">
        <v>3.8</v>
      </c>
    </row>
    <row r="69" spans="1:3" ht="12.75">
      <c r="A69">
        <v>5</v>
      </c>
      <c r="B69">
        <v>0</v>
      </c>
      <c r="C69">
        <v>0</v>
      </c>
    </row>
    <row r="70" spans="1:3" ht="12.75">
      <c r="A70" t="s">
        <v>90</v>
      </c>
      <c r="B70">
        <f>SUM(B65:B69)</f>
        <v>52</v>
      </c>
      <c r="C70">
        <f>SUM(C65:C69)</f>
        <v>100</v>
      </c>
    </row>
    <row r="71" spans="1:2" ht="12.75">
      <c r="A71" t="s">
        <v>103</v>
      </c>
      <c r="B71">
        <v>0</v>
      </c>
    </row>
    <row r="73" spans="1:3" ht="12.75">
      <c r="A73" s="3" t="s">
        <v>102</v>
      </c>
      <c r="B73" s="5" t="s">
        <v>88</v>
      </c>
      <c r="C73" s="5" t="s">
        <v>89</v>
      </c>
    </row>
    <row r="74" spans="1:3" ht="12.75">
      <c r="A74">
        <v>1</v>
      </c>
      <c r="B74">
        <v>9</v>
      </c>
      <c r="C74">
        <v>17.6</v>
      </c>
    </row>
    <row r="75" spans="1:3" ht="12.75">
      <c r="A75">
        <v>2</v>
      </c>
      <c r="B75">
        <v>11</v>
      </c>
      <c r="C75">
        <v>21.6</v>
      </c>
    </row>
    <row r="76" spans="1:3" ht="12.75">
      <c r="A76">
        <v>3</v>
      </c>
      <c r="B76">
        <v>11</v>
      </c>
      <c r="C76">
        <v>21.6</v>
      </c>
    </row>
    <row r="77" spans="1:3" ht="12.75">
      <c r="A77">
        <v>4</v>
      </c>
      <c r="B77">
        <v>10</v>
      </c>
      <c r="C77">
        <v>19.6</v>
      </c>
    </row>
    <row r="78" spans="1:3" ht="12.75">
      <c r="A78">
        <v>5</v>
      </c>
      <c r="B78">
        <v>10</v>
      </c>
      <c r="C78">
        <v>19.6</v>
      </c>
    </row>
    <row r="79" spans="1:3" ht="12.75">
      <c r="A79" t="s">
        <v>90</v>
      </c>
      <c r="B79">
        <f>SUM(B74:B78)</f>
        <v>51</v>
      </c>
      <c r="C79">
        <f>SUM(C74:C78)</f>
        <v>100</v>
      </c>
    </row>
    <row r="80" spans="1:4" ht="12.75">
      <c r="A80" t="s">
        <v>103</v>
      </c>
      <c r="B80" t="s">
        <v>152</v>
      </c>
      <c r="D80" s="6" t="s">
        <v>153</v>
      </c>
    </row>
    <row r="82" ht="12.75">
      <c r="A82" s="3" t="s">
        <v>104</v>
      </c>
    </row>
    <row r="83" spans="1:3" ht="12.75">
      <c r="A83" s="3"/>
      <c r="B83" s="5" t="s">
        <v>88</v>
      </c>
      <c r="C83" s="5" t="s">
        <v>89</v>
      </c>
    </row>
    <row r="84" spans="1:3" ht="12.75">
      <c r="A84" t="s">
        <v>105</v>
      </c>
      <c r="B84">
        <v>1</v>
      </c>
      <c r="C84">
        <v>1.9</v>
      </c>
    </row>
    <row r="85" spans="1:3" ht="12.75">
      <c r="A85" t="s">
        <v>106</v>
      </c>
      <c r="B85">
        <v>44</v>
      </c>
      <c r="C85">
        <v>84.6</v>
      </c>
    </row>
    <row r="86" spans="1:3" ht="12.75">
      <c r="A86" t="s">
        <v>107</v>
      </c>
      <c r="B86">
        <v>7</v>
      </c>
      <c r="C86">
        <v>13.5</v>
      </c>
    </row>
    <row r="87" spans="1:3" ht="12.75">
      <c r="A87" t="s">
        <v>90</v>
      </c>
      <c r="B87">
        <f>SUM(B84:B86)</f>
        <v>52</v>
      </c>
      <c r="C87">
        <f>SUM(C84:C86)</f>
        <v>100</v>
      </c>
    </row>
    <row r="88" spans="1:2" ht="12.75">
      <c r="A88" t="s">
        <v>103</v>
      </c>
      <c r="B88">
        <v>0</v>
      </c>
    </row>
    <row r="90" ht="12.75">
      <c r="A90" s="3" t="s">
        <v>108</v>
      </c>
    </row>
    <row r="91" spans="2:3" ht="12.75">
      <c r="B91" s="5" t="s">
        <v>88</v>
      </c>
      <c r="C91" s="5" t="s">
        <v>89</v>
      </c>
    </row>
    <row r="92" spans="1:3" ht="12.75">
      <c r="A92" t="s">
        <v>109</v>
      </c>
      <c r="B92">
        <v>1</v>
      </c>
      <c r="C92">
        <v>1.9</v>
      </c>
    </row>
    <row r="93" spans="1:3" ht="12.75">
      <c r="A93" t="s">
        <v>110</v>
      </c>
      <c r="B93">
        <v>39</v>
      </c>
      <c r="C93">
        <v>75</v>
      </c>
    </row>
    <row r="94" spans="1:3" ht="12.75">
      <c r="A94" t="s">
        <v>111</v>
      </c>
      <c r="B94">
        <v>12</v>
      </c>
      <c r="C94">
        <v>23.1</v>
      </c>
    </row>
    <row r="95" spans="1:3" ht="12.75">
      <c r="A95" t="s">
        <v>90</v>
      </c>
      <c r="B95">
        <f>SUM(B92:B94)</f>
        <v>52</v>
      </c>
      <c r="C95">
        <f>SUM(C92:C94)</f>
        <v>100</v>
      </c>
    </row>
    <row r="96" spans="1:2" ht="12.75">
      <c r="A96" t="s">
        <v>103</v>
      </c>
      <c r="B96">
        <v>0</v>
      </c>
    </row>
    <row r="98" ht="12.75">
      <c r="A98" s="3" t="s">
        <v>145</v>
      </c>
    </row>
    <row r="99" spans="2:3" ht="12.75">
      <c r="B99" s="5" t="s">
        <v>88</v>
      </c>
      <c r="C99" s="5" t="s">
        <v>89</v>
      </c>
    </row>
    <row r="100" spans="1:3" ht="12.75">
      <c r="A100" t="s">
        <v>112</v>
      </c>
      <c r="B100">
        <v>10</v>
      </c>
      <c r="C100">
        <v>19.2</v>
      </c>
    </row>
    <row r="101" spans="1:3" ht="12.75">
      <c r="A101" t="s">
        <v>113</v>
      </c>
      <c r="B101">
        <v>24</v>
      </c>
      <c r="C101">
        <v>46.2</v>
      </c>
    </row>
    <row r="102" spans="1:3" ht="12.75">
      <c r="A102" t="s">
        <v>116</v>
      </c>
      <c r="B102">
        <v>4</v>
      </c>
      <c r="C102">
        <v>7.7</v>
      </c>
    </row>
    <row r="103" spans="1:3" ht="12.75">
      <c r="A103" t="s">
        <v>114</v>
      </c>
      <c r="B103">
        <v>5</v>
      </c>
      <c r="C103">
        <v>9.6</v>
      </c>
    </row>
    <row r="104" spans="1:3" ht="12.75">
      <c r="A104" t="s">
        <v>115</v>
      </c>
      <c r="B104">
        <v>9</v>
      </c>
      <c r="C104">
        <v>17.3</v>
      </c>
    </row>
    <row r="105" spans="1:3" ht="12.75">
      <c r="A105" t="s">
        <v>90</v>
      </c>
      <c r="B105">
        <f>SUM(B100:B104)</f>
        <v>52</v>
      </c>
      <c r="C105">
        <f>SUM(C100:C104)</f>
        <v>100</v>
      </c>
    </row>
    <row r="106" spans="1:2" ht="12.75">
      <c r="A106" t="s">
        <v>103</v>
      </c>
      <c r="B106">
        <v>0</v>
      </c>
    </row>
    <row r="108" ht="12.75">
      <c r="A108" s="3" t="s">
        <v>146</v>
      </c>
    </row>
    <row r="109" ht="12.75">
      <c r="A109" s="3" t="s">
        <v>147</v>
      </c>
    </row>
    <row r="110" ht="12.75">
      <c r="A110" t="s">
        <v>148</v>
      </c>
    </row>
    <row r="112" ht="12.75">
      <c r="A112" s="3" t="s">
        <v>117</v>
      </c>
    </row>
    <row r="113" spans="1:3" ht="12.75">
      <c r="A113" s="3"/>
      <c r="B113" s="5" t="s">
        <v>88</v>
      </c>
      <c r="C113" s="5" t="s">
        <v>89</v>
      </c>
    </row>
    <row r="114" spans="1:4" ht="12.75">
      <c r="A114" t="s">
        <v>118</v>
      </c>
      <c r="B114">
        <v>17</v>
      </c>
      <c r="C114">
        <v>32.7</v>
      </c>
      <c r="D114">
        <v>33</v>
      </c>
    </row>
    <row r="115" spans="1:4" ht="12.75">
      <c r="A115" t="s">
        <v>119</v>
      </c>
      <c r="B115">
        <v>35</v>
      </c>
      <c r="C115">
        <v>67.3</v>
      </c>
      <c r="D115">
        <v>67</v>
      </c>
    </row>
    <row r="116" spans="1:3" ht="12.75">
      <c r="A116" t="s">
        <v>90</v>
      </c>
      <c r="B116">
        <f>SUM(B114:B115)</f>
        <v>52</v>
      </c>
      <c r="C116">
        <f>SUM(C114:C115)</f>
        <v>100</v>
      </c>
    </row>
    <row r="117" spans="1:2" ht="12.75">
      <c r="A117" t="s">
        <v>103</v>
      </c>
      <c r="B117">
        <v>0</v>
      </c>
    </row>
    <row r="119" ht="12.75">
      <c r="A119" s="3" t="s">
        <v>120</v>
      </c>
    </row>
    <row r="120" spans="1:3" ht="12.75">
      <c r="A120" s="3"/>
      <c r="B120" s="5" t="s">
        <v>88</v>
      </c>
      <c r="C120" s="5" t="s">
        <v>89</v>
      </c>
    </row>
    <row r="121" spans="1:4" ht="12.75">
      <c r="A121" t="s">
        <v>121</v>
      </c>
      <c r="B121">
        <v>15</v>
      </c>
      <c r="C121">
        <v>28.8</v>
      </c>
      <c r="D121">
        <v>29</v>
      </c>
    </row>
    <row r="122" spans="1:4" ht="12.75">
      <c r="A122" t="s">
        <v>122</v>
      </c>
      <c r="B122">
        <v>10</v>
      </c>
      <c r="C122">
        <v>19.2</v>
      </c>
      <c r="D122">
        <v>19</v>
      </c>
    </row>
    <row r="123" spans="1:4" ht="12.75">
      <c r="A123" t="s">
        <v>123</v>
      </c>
      <c r="B123">
        <v>6</v>
      </c>
      <c r="C123">
        <v>11.5</v>
      </c>
      <c r="D123">
        <v>11</v>
      </c>
    </row>
    <row r="124" spans="1:4" ht="12.75">
      <c r="A124" t="s">
        <v>124</v>
      </c>
      <c r="B124">
        <v>13</v>
      </c>
      <c r="C124">
        <v>25</v>
      </c>
      <c r="D124">
        <v>25</v>
      </c>
    </row>
    <row r="125" spans="1:4" ht="12.75">
      <c r="A125" t="s">
        <v>141</v>
      </c>
      <c r="B125">
        <v>8</v>
      </c>
      <c r="C125">
        <v>15.4</v>
      </c>
      <c r="D125">
        <v>15</v>
      </c>
    </row>
    <row r="126" spans="1:4" ht="12.75">
      <c r="A126" t="s">
        <v>90</v>
      </c>
      <c r="B126">
        <f>SUM(B121:B125)</f>
        <v>52</v>
      </c>
      <c r="C126">
        <f>SUM(C121:C125)</f>
        <v>99.9</v>
      </c>
      <c r="D126">
        <f>SUM(D121:D125)</f>
        <v>99</v>
      </c>
    </row>
    <row r="127" spans="1:2" ht="12.75">
      <c r="A127" t="s">
        <v>103</v>
      </c>
      <c r="B127">
        <v>0</v>
      </c>
    </row>
    <row r="129" ht="12.75">
      <c r="A129" s="3" t="s">
        <v>125</v>
      </c>
    </row>
    <row r="130" spans="2:4" ht="12.75">
      <c r="B130" s="5" t="s">
        <v>88</v>
      </c>
      <c r="C130" s="5" t="s">
        <v>89</v>
      </c>
      <c r="D130" t="s">
        <v>136</v>
      </c>
    </row>
    <row r="131" spans="1:4" ht="12.75">
      <c r="A131" t="s">
        <v>130</v>
      </c>
      <c r="B131">
        <v>12</v>
      </c>
      <c r="C131">
        <v>25</v>
      </c>
      <c r="D131">
        <v>25</v>
      </c>
    </row>
    <row r="132" spans="1:4" ht="12.75">
      <c r="A132" t="s">
        <v>126</v>
      </c>
      <c r="B132">
        <v>2</v>
      </c>
      <c r="C132">
        <v>4.2</v>
      </c>
      <c r="D132">
        <v>4</v>
      </c>
    </row>
    <row r="133" spans="1:4" ht="12.75">
      <c r="A133" t="s">
        <v>127</v>
      </c>
      <c r="B133">
        <v>6</v>
      </c>
      <c r="C133">
        <v>12.5</v>
      </c>
      <c r="D133">
        <v>12</v>
      </c>
    </row>
    <row r="134" spans="1:4" ht="12.75">
      <c r="A134" t="s">
        <v>128</v>
      </c>
      <c r="B134">
        <v>23</v>
      </c>
      <c r="C134">
        <v>47.9</v>
      </c>
      <c r="D134">
        <v>48</v>
      </c>
    </row>
    <row r="135" spans="1:4" ht="12.75">
      <c r="A135" t="s">
        <v>129</v>
      </c>
      <c r="B135">
        <v>5</v>
      </c>
      <c r="C135">
        <v>10.4</v>
      </c>
      <c r="D135">
        <v>11</v>
      </c>
    </row>
    <row r="136" spans="1:4" ht="12.75">
      <c r="A136" t="s">
        <v>90</v>
      </c>
      <c r="B136">
        <f>SUM(B131:B135)</f>
        <v>48</v>
      </c>
      <c r="C136">
        <f>SUM(C131:C135)</f>
        <v>100</v>
      </c>
      <c r="D136">
        <f>SUM(D131:D135)</f>
        <v>100</v>
      </c>
    </row>
    <row r="137" spans="1:3" ht="12.75">
      <c r="A137" t="s">
        <v>103</v>
      </c>
      <c r="B137" t="s">
        <v>162</v>
      </c>
      <c r="C137" s="7" t="s">
        <v>163</v>
      </c>
    </row>
    <row r="139" ht="12.75">
      <c r="A139" s="3" t="s">
        <v>131</v>
      </c>
    </row>
    <row r="140" spans="1:3" ht="12.75">
      <c r="A140" s="3"/>
      <c r="B140" s="5" t="s">
        <v>88</v>
      </c>
      <c r="C140" s="5" t="s">
        <v>135</v>
      </c>
    </row>
    <row r="141" spans="1:3" ht="12.75">
      <c r="A141" t="s">
        <v>132</v>
      </c>
      <c r="B141">
        <v>21</v>
      </c>
      <c r="C141">
        <v>40</v>
      </c>
    </row>
    <row r="142" spans="1:3" ht="12.75">
      <c r="A142" t="s">
        <v>133</v>
      </c>
      <c r="B142">
        <v>14</v>
      </c>
      <c r="C142">
        <v>27</v>
      </c>
    </row>
    <row r="143" spans="1:3" ht="12.75">
      <c r="A143" t="s">
        <v>154</v>
      </c>
      <c r="B143">
        <v>5</v>
      </c>
      <c r="C143">
        <v>10</v>
      </c>
    </row>
    <row r="144" spans="1:3" ht="12.75">
      <c r="A144" t="s">
        <v>155</v>
      </c>
      <c r="B144">
        <v>1</v>
      </c>
      <c r="C144">
        <v>2</v>
      </c>
    </row>
    <row r="145" spans="1:3" ht="12.75">
      <c r="A145" t="s">
        <v>139</v>
      </c>
      <c r="B145">
        <v>3</v>
      </c>
      <c r="C145">
        <v>5</v>
      </c>
    </row>
    <row r="146" spans="1:3" ht="12.75">
      <c r="A146" t="s">
        <v>156</v>
      </c>
      <c r="B146">
        <v>1</v>
      </c>
      <c r="C146">
        <v>2</v>
      </c>
    </row>
    <row r="147" spans="1:3" ht="12.75">
      <c r="A147" t="s">
        <v>157</v>
      </c>
      <c r="B147">
        <v>1</v>
      </c>
      <c r="C147">
        <v>2</v>
      </c>
    </row>
    <row r="148" spans="1:3" ht="12.75">
      <c r="A148" t="s">
        <v>161</v>
      </c>
      <c r="B148">
        <v>2</v>
      </c>
      <c r="C148">
        <v>4</v>
      </c>
    </row>
    <row r="149" spans="1:3" ht="12.75">
      <c r="A149" t="s">
        <v>140</v>
      </c>
      <c r="B149">
        <v>1</v>
      </c>
      <c r="C149">
        <v>2</v>
      </c>
    </row>
    <row r="150" spans="1:3" ht="12.75">
      <c r="A150" t="s">
        <v>158</v>
      </c>
      <c r="B150">
        <v>1</v>
      </c>
      <c r="C150">
        <v>2</v>
      </c>
    </row>
    <row r="151" spans="1:3" ht="12.75">
      <c r="A151" t="s">
        <v>159</v>
      </c>
      <c r="B151">
        <v>1</v>
      </c>
      <c r="C151">
        <v>2</v>
      </c>
    </row>
    <row r="152" spans="1:3" ht="12.75">
      <c r="A152" t="s">
        <v>160</v>
      </c>
      <c r="B152">
        <v>1</v>
      </c>
      <c r="C152">
        <v>2</v>
      </c>
    </row>
    <row r="153" spans="1:3" ht="12.75">
      <c r="A153" t="s">
        <v>90</v>
      </c>
      <c r="B153">
        <f>SUM(B141:B152)</f>
        <v>52</v>
      </c>
      <c r="C153">
        <f>SUM(C141:C152)</f>
        <v>100</v>
      </c>
    </row>
    <row r="155" ht="12.75">
      <c r="A155" s="3" t="s">
        <v>150</v>
      </c>
    </row>
    <row r="156" spans="2:3" ht="12.75">
      <c r="B156" t="s">
        <v>88</v>
      </c>
      <c r="C156" t="s">
        <v>135</v>
      </c>
    </row>
    <row r="157" spans="1:3" ht="12.75">
      <c r="A157" t="s">
        <v>134</v>
      </c>
      <c r="B157">
        <v>46</v>
      </c>
      <c r="C157">
        <v>88.5</v>
      </c>
    </row>
    <row r="158" spans="1:3" ht="12.75">
      <c r="A158" t="s">
        <v>151</v>
      </c>
      <c r="B158">
        <v>6</v>
      </c>
      <c r="C158">
        <v>11.5</v>
      </c>
    </row>
    <row r="159" spans="1:3" ht="12.75">
      <c r="A159" t="s">
        <v>90</v>
      </c>
      <c r="B159">
        <f>SUM(B157:B158)</f>
        <v>52</v>
      </c>
      <c r="C159">
        <f>SUM(C157:C158)</f>
        <v>100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D4" sqref="D4"/>
    </sheetView>
  </sheetViews>
  <sheetFormatPr defaultColWidth="9.140625" defaultRowHeight="12.75"/>
  <cols>
    <col min="2" max="2" width="51.00390625" style="0" bestFit="1" customWidth="1"/>
  </cols>
  <sheetData>
    <row r="1" spans="1:3" ht="12.75">
      <c r="A1" s="38"/>
      <c r="B1" s="27" t="s">
        <v>146</v>
      </c>
      <c r="C1" s="26"/>
    </row>
    <row r="2" spans="1:3" ht="12.75">
      <c r="A2" s="11"/>
      <c r="B2" s="28" t="s">
        <v>57</v>
      </c>
      <c r="C2" s="13">
        <v>13</v>
      </c>
    </row>
    <row r="3" spans="1:3" ht="12.75">
      <c r="A3" s="11"/>
      <c r="B3" s="28" t="s">
        <v>103</v>
      </c>
      <c r="C3" s="13">
        <v>19</v>
      </c>
    </row>
    <row r="4" spans="1:3" ht="38.25">
      <c r="A4" s="11"/>
      <c r="B4" s="29" t="s">
        <v>66</v>
      </c>
      <c r="C4" s="13">
        <v>5</v>
      </c>
    </row>
    <row r="5" spans="1:3" ht="12.75">
      <c r="A5" s="11"/>
      <c r="B5" s="28" t="s">
        <v>62</v>
      </c>
      <c r="C5" s="13">
        <v>4</v>
      </c>
    </row>
    <row r="6" spans="1:3" ht="25.5">
      <c r="A6" s="11"/>
      <c r="B6" s="29" t="s">
        <v>67</v>
      </c>
      <c r="C6" s="13">
        <v>4</v>
      </c>
    </row>
    <row r="7" spans="1:3" ht="12.75">
      <c r="A7" s="11"/>
      <c r="B7" s="28" t="s">
        <v>58</v>
      </c>
      <c r="C7" s="13">
        <v>3</v>
      </c>
    </row>
    <row r="8" spans="1:3" ht="12.75">
      <c r="A8" s="11"/>
      <c r="B8" s="28" t="s">
        <v>59</v>
      </c>
      <c r="C8" s="13">
        <v>1</v>
      </c>
    </row>
    <row r="9" spans="1:3" ht="12.75">
      <c r="A9" s="11"/>
      <c r="B9" s="28" t="s">
        <v>60</v>
      </c>
      <c r="C9" s="13">
        <v>1</v>
      </c>
    </row>
    <row r="10" spans="1:3" ht="12.75">
      <c r="A10" s="11"/>
      <c r="B10" s="28" t="s">
        <v>61</v>
      </c>
      <c r="C10" s="13">
        <v>3</v>
      </c>
    </row>
    <row r="11" spans="1:3" ht="12.75">
      <c r="A11" s="11"/>
      <c r="B11" s="28" t="s">
        <v>64</v>
      </c>
      <c r="C11" s="13">
        <v>1</v>
      </c>
    </row>
    <row r="12" spans="1:3" ht="12.75">
      <c r="A12" s="11"/>
      <c r="B12" s="28" t="s">
        <v>65</v>
      </c>
      <c r="C12" s="13">
        <v>1</v>
      </c>
    </row>
    <row r="13" spans="1:3" ht="12.75">
      <c r="A13" s="11"/>
      <c r="B13" s="28" t="s">
        <v>68</v>
      </c>
      <c r="C13" s="13">
        <v>1</v>
      </c>
    </row>
    <row r="14" spans="1:3" ht="25.5">
      <c r="A14" s="11"/>
      <c r="B14" s="28" t="s">
        <v>69</v>
      </c>
      <c r="C14" s="13">
        <v>4</v>
      </c>
    </row>
    <row r="15" spans="1:3" ht="12.75">
      <c r="A15" s="11"/>
      <c r="B15" s="30" t="s">
        <v>192</v>
      </c>
      <c r="C15" s="13">
        <v>1</v>
      </c>
    </row>
    <row r="16" spans="1:3" ht="12.75">
      <c r="A16" s="11"/>
      <c r="B16" s="30" t="s">
        <v>70</v>
      </c>
      <c r="C16" s="13">
        <v>1</v>
      </c>
    </row>
    <row r="17" spans="1:3" ht="12.75">
      <c r="A17" s="11"/>
      <c r="B17" s="31" t="s">
        <v>63</v>
      </c>
      <c r="C17" s="16">
        <v>1</v>
      </c>
    </row>
    <row r="18" spans="1:3" ht="12.75">
      <c r="A18" s="38"/>
      <c r="B18" s="35" t="s">
        <v>147</v>
      </c>
      <c r="C18" s="32"/>
    </row>
    <row r="19" spans="1:3" ht="12.75">
      <c r="A19" s="33"/>
      <c r="B19" s="28" t="s">
        <v>103</v>
      </c>
      <c r="C19" s="13">
        <v>19</v>
      </c>
    </row>
    <row r="20" spans="1:3" ht="12.75">
      <c r="A20" s="33" t="s">
        <v>24</v>
      </c>
      <c r="B20" s="33" t="s">
        <v>26</v>
      </c>
      <c r="C20" s="13">
        <v>4</v>
      </c>
    </row>
    <row r="21" spans="1:3" ht="12.75">
      <c r="A21" s="33"/>
      <c r="B21" s="33" t="s">
        <v>25</v>
      </c>
      <c r="C21" s="13">
        <v>4</v>
      </c>
    </row>
    <row r="22" spans="1:3" ht="12.75">
      <c r="A22" s="33"/>
      <c r="B22" s="33" t="s">
        <v>23</v>
      </c>
      <c r="C22" s="13">
        <v>1</v>
      </c>
    </row>
    <row r="23" spans="1:3" ht="12.75">
      <c r="A23" s="33"/>
      <c r="B23" s="33" t="s">
        <v>45</v>
      </c>
      <c r="C23" s="13">
        <v>1</v>
      </c>
    </row>
    <row r="24" spans="1:3" ht="12.75">
      <c r="A24" s="33" t="s">
        <v>52</v>
      </c>
      <c r="B24" s="33" t="s">
        <v>27</v>
      </c>
      <c r="C24" s="13">
        <v>2</v>
      </c>
    </row>
    <row r="25" spans="1:3" ht="12.75">
      <c r="A25" s="33"/>
      <c r="B25" s="33" t="s">
        <v>28</v>
      </c>
      <c r="C25" s="13">
        <v>1</v>
      </c>
    </row>
    <row r="26" spans="1:3" ht="12.75">
      <c r="A26" s="33"/>
      <c r="B26" s="33" t="s">
        <v>29</v>
      </c>
      <c r="C26" s="13">
        <v>4</v>
      </c>
    </row>
    <row r="27" spans="1:3" ht="12.75">
      <c r="A27" s="33"/>
      <c r="B27" s="33" t="s">
        <v>30</v>
      </c>
      <c r="C27" s="13">
        <v>1</v>
      </c>
    </row>
    <row r="28" spans="1:3" ht="12.75">
      <c r="A28" s="33" t="s">
        <v>50</v>
      </c>
      <c r="B28" s="36" t="s">
        <v>31</v>
      </c>
      <c r="C28" s="13">
        <v>2</v>
      </c>
    </row>
    <row r="29" spans="1:3" ht="12.75">
      <c r="A29" s="33"/>
      <c r="B29" s="36" t="s">
        <v>32</v>
      </c>
      <c r="C29" s="13">
        <v>1</v>
      </c>
    </row>
    <row r="30" spans="1:3" ht="12.75">
      <c r="A30" s="33"/>
      <c r="B30" s="36" t="s">
        <v>33</v>
      </c>
      <c r="C30" s="13">
        <v>1</v>
      </c>
    </row>
    <row r="31" spans="1:3" ht="12.75">
      <c r="A31" s="33" t="s">
        <v>34</v>
      </c>
      <c r="B31" s="37" t="s">
        <v>35</v>
      </c>
      <c r="C31" s="13">
        <v>7</v>
      </c>
    </row>
    <row r="32" spans="1:3" ht="12.75">
      <c r="A32" s="33"/>
      <c r="B32" s="37" t="s">
        <v>36</v>
      </c>
      <c r="C32" s="13"/>
    </row>
    <row r="33" spans="1:3" ht="12.75">
      <c r="A33" s="33"/>
      <c r="B33" s="37" t="s">
        <v>37</v>
      </c>
      <c r="C33" s="13"/>
    </row>
    <row r="34" spans="1:3" ht="12.75">
      <c r="A34" s="33" t="s">
        <v>38</v>
      </c>
      <c r="B34" s="36" t="s">
        <v>39</v>
      </c>
      <c r="C34" s="13">
        <v>11</v>
      </c>
    </row>
    <row r="35" spans="1:3" ht="12.75">
      <c r="A35" s="33"/>
      <c r="B35" s="36" t="s">
        <v>40</v>
      </c>
      <c r="C35" s="13"/>
    </row>
    <row r="36" spans="1:3" ht="12.75">
      <c r="A36" s="33"/>
      <c r="B36" s="36" t="s">
        <v>42</v>
      </c>
      <c r="C36" s="13"/>
    </row>
    <row r="37" spans="1:3" ht="12.75">
      <c r="A37" s="33"/>
      <c r="B37" s="36" t="s">
        <v>41</v>
      </c>
      <c r="C37" s="13"/>
    </row>
    <row r="38" spans="1:3" ht="12.75">
      <c r="A38" s="33"/>
      <c r="B38" s="36" t="s">
        <v>43</v>
      </c>
      <c r="C38" s="13"/>
    </row>
    <row r="39" spans="1:3" ht="12.75">
      <c r="A39" s="33"/>
      <c r="B39" s="36" t="s">
        <v>44</v>
      </c>
      <c r="C39" s="13"/>
    </row>
    <row r="40" spans="1:3" ht="12.75">
      <c r="A40" s="33" t="s">
        <v>51</v>
      </c>
      <c r="B40" s="33" t="s">
        <v>46</v>
      </c>
      <c r="C40" s="13">
        <v>2</v>
      </c>
    </row>
    <row r="41" spans="1:3" ht="12.75">
      <c r="A41" s="33"/>
      <c r="B41" s="33" t="s">
        <v>47</v>
      </c>
      <c r="C41" s="13">
        <v>1</v>
      </c>
    </row>
    <row r="42" spans="1:3" ht="12.75">
      <c r="A42" s="33"/>
      <c r="B42" s="33" t="s">
        <v>48</v>
      </c>
      <c r="C42" s="13">
        <v>1</v>
      </c>
    </row>
    <row r="43" spans="1:3" ht="12.75">
      <c r="A43" s="34"/>
      <c r="B43" s="34" t="s">
        <v>49</v>
      </c>
      <c r="C43" s="16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C12" sqref="C12"/>
    </sheetView>
  </sheetViews>
  <sheetFormatPr defaultColWidth="9.140625" defaultRowHeight="12.75"/>
  <cols>
    <col min="1" max="1" width="13.57421875" style="17" bestFit="1" customWidth="1"/>
    <col min="2" max="2" width="60.57421875" style="19" customWidth="1"/>
    <col min="3" max="3" width="63.8515625" style="24" customWidth="1"/>
  </cols>
  <sheetData>
    <row r="1" spans="1:3" s="15" customFormat="1" ht="12.75">
      <c r="A1" s="21" t="s">
        <v>138</v>
      </c>
      <c r="B1" s="22" t="s">
        <v>146</v>
      </c>
      <c r="C1" s="23" t="s">
        <v>147</v>
      </c>
    </row>
    <row r="2" spans="1:3" ht="12.75">
      <c r="A2" s="18">
        <v>1</v>
      </c>
      <c r="B2" s="20" t="s">
        <v>172</v>
      </c>
      <c r="C2" s="25" t="s">
        <v>71</v>
      </c>
    </row>
    <row r="3" spans="1:3" ht="12.75">
      <c r="A3" s="18">
        <v>2</v>
      </c>
      <c r="B3" s="20" t="s">
        <v>173</v>
      </c>
      <c r="C3" s="25" t="s">
        <v>73</v>
      </c>
    </row>
    <row r="4" spans="1:3" ht="12.75">
      <c r="A4" s="18">
        <v>3</v>
      </c>
      <c r="B4" s="20" t="s">
        <v>174</v>
      </c>
      <c r="C4" s="25" t="s">
        <v>71</v>
      </c>
    </row>
    <row r="5" spans="1:3" ht="12.75">
      <c r="A5" s="18">
        <v>4</v>
      </c>
      <c r="B5" s="20" t="s">
        <v>173</v>
      </c>
      <c r="C5" s="25" t="s">
        <v>74</v>
      </c>
    </row>
    <row r="6" spans="1:3" ht="12.75">
      <c r="A6" s="18">
        <v>5</v>
      </c>
      <c r="B6" s="20" t="s">
        <v>175</v>
      </c>
      <c r="C6" s="25" t="s">
        <v>75</v>
      </c>
    </row>
    <row r="7" spans="1:3" ht="12.75">
      <c r="A7" s="18">
        <v>6</v>
      </c>
      <c r="B7" s="20" t="s">
        <v>176</v>
      </c>
      <c r="C7" s="25" t="s">
        <v>71</v>
      </c>
    </row>
    <row r="8" spans="1:3" ht="12.75">
      <c r="A8" s="18">
        <v>7</v>
      </c>
      <c r="B8" s="20" t="s">
        <v>177</v>
      </c>
      <c r="C8" s="25" t="s">
        <v>76</v>
      </c>
    </row>
    <row r="9" spans="1:3" ht="12.75">
      <c r="A9" s="18">
        <v>8</v>
      </c>
      <c r="B9" s="20" t="s">
        <v>71</v>
      </c>
      <c r="C9" s="25" t="s">
        <v>71</v>
      </c>
    </row>
    <row r="10" spans="1:3" ht="12.75">
      <c r="A10" s="18">
        <v>9</v>
      </c>
      <c r="B10" s="20" t="s">
        <v>178</v>
      </c>
      <c r="C10" s="25" t="s">
        <v>77</v>
      </c>
    </row>
    <row r="11" spans="1:4" ht="12.75">
      <c r="A11" s="18">
        <v>10</v>
      </c>
      <c r="B11" s="20" t="s">
        <v>179</v>
      </c>
      <c r="C11" s="25" t="s">
        <v>78</v>
      </c>
      <c r="D11" s="2"/>
    </row>
    <row r="12" spans="1:3" ht="12.75">
      <c r="A12" s="18">
        <v>11</v>
      </c>
      <c r="B12" s="20" t="s">
        <v>180</v>
      </c>
      <c r="C12" s="25" t="s">
        <v>79</v>
      </c>
    </row>
    <row r="13" spans="1:3" ht="12.75">
      <c r="A13" s="18">
        <v>12</v>
      </c>
      <c r="B13" s="20" t="s">
        <v>71</v>
      </c>
      <c r="C13" s="25" t="s">
        <v>76</v>
      </c>
    </row>
    <row r="14" spans="1:3" ht="12.75">
      <c r="A14" s="18">
        <v>13</v>
      </c>
      <c r="B14" s="20" t="s">
        <v>181</v>
      </c>
      <c r="C14" s="25" t="s">
        <v>0</v>
      </c>
    </row>
    <row r="15" spans="1:3" ht="12.75">
      <c r="A15" s="18">
        <v>14</v>
      </c>
      <c r="B15" s="20" t="s">
        <v>71</v>
      </c>
      <c r="C15" s="25" t="s">
        <v>76</v>
      </c>
    </row>
    <row r="16" spans="1:3" ht="12.75">
      <c r="A16" s="18">
        <v>15</v>
      </c>
      <c r="B16" s="20" t="s">
        <v>71</v>
      </c>
      <c r="C16" s="25" t="s">
        <v>76</v>
      </c>
    </row>
    <row r="17" spans="1:3" ht="12.75">
      <c r="A17" s="18">
        <v>16</v>
      </c>
      <c r="B17" s="20" t="s">
        <v>71</v>
      </c>
      <c r="C17" s="25" t="s">
        <v>1</v>
      </c>
    </row>
    <row r="18" spans="1:3" ht="12.75">
      <c r="A18" s="18">
        <v>17</v>
      </c>
      <c r="B18" s="20" t="s">
        <v>182</v>
      </c>
      <c r="C18" s="25" t="s">
        <v>71</v>
      </c>
    </row>
    <row r="19" spans="1:3" ht="12.75">
      <c r="A19" s="18">
        <v>18</v>
      </c>
      <c r="B19" s="20" t="s">
        <v>173</v>
      </c>
      <c r="C19" s="25" t="s">
        <v>2</v>
      </c>
    </row>
    <row r="20" spans="1:3" ht="12.75">
      <c r="A20" s="18">
        <v>19</v>
      </c>
      <c r="B20" s="20" t="s">
        <v>173</v>
      </c>
      <c r="C20" s="25" t="s">
        <v>71</v>
      </c>
    </row>
    <row r="21" spans="1:3" ht="12.75">
      <c r="A21" s="18">
        <v>20</v>
      </c>
      <c r="B21" s="20" t="s">
        <v>71</v>
      </c>
      <c r="C21" s="25" t="s">
        <v>71</v>
      </c>
    </row>
    <row r="22" spans="1:3" ht="12.75">
      <c r="A22" s="18">
        <v>21</v>
      </c>
      <c r="B22" s="20" t="s">
        <v>173</v>
      </c>
      <c r="C22" s="25" t="s">
        <v>3</v>
      </c>
    </row>
    <row r="23" spans="1:3" ht="12.75">
      <c r="A23" s="18">
        <v>22</v>
      </c>
      <c r="B23" s="20" t="s">
        <v>183</v>
      </c>
      <c r="C23" s="25" t="s">
        <v>4</v>
      </c>
    </row>
    <row r="24" spans="1:3" ht="12.75">
      <c r="A24" s="18">
        <v>23</v>
      </c>
      <c r="B24" s="20" t="s">
        <v>184</v>
      </c>
      <c r="C24" s="25" t="s">
        <v>5</v>
      </c>
    </row>
    <row r="25" spans="1:3" ht="12.75">
      <c r="A25" s="18">
        <v>24</v>
      </c>
      <c r="B25" s="20" t="s">
        <v>185</v>
      </c>
      <c r="C25" s="25" t="s">
        <v>6</v>
      </c>
    </row>
    <row r="26" spans="1:3" ht="12.75">
      <c r="A26" s="18">
        <v>25</v>
      </c>
      <c r="B26" s="20" t="s">
        <v>71</v>
      </c>
      <c r="C26" s="25" t="s">
        <v>3</v>
      </c>
    </row>
    <row r="27" spans="1:3" ht="12.75">
      <c r="A27" s="18">
        <v>26</v>
      </c>
      <c r="B27" s="20" t="s">
        <v>71</v>
      </c>
      <c r="C27" s="25" t="s">
        <v>71</v>
      </c>
    </row>
    <row r="28" spans="1:3" ht="12.75">
      <c r="A28" s="18">
        <v>27</v>
      </c>
      <c r="B28" s="20" t="s">
        <v>71</v>
      </c>
      <c r="C28" s="25" t="s">
        <v>7</v>
      </c>
    </row>
    <row r="29" spans="1:3" ht="12.75">
      <c r="A29" s="18">
        <v>28</v>
      </c>
      <c r="B29" s="20" t="s">
        <v>71</v>
      </c>
      <c r="C29" s="25" t="s">
        <v>71</v>
      </c>
    </row>
    <row r="30" spans="1:3" ht="12.75">
      <c r="A30" s="18">
        <v>29</v>
      </c>
      <c r="B30" s="20" t="s">
        <v>71</v>
      </c>
      <c r="C30" s="25" t="s">
        <v>71</v>
      </c>
    </row>
    <row r="31" spans="1:3" ht="12.75">
      <c r="A31" s="18">
        <v>30</v>
      </c>
      <c r="B31" s="20" t="s">
        <v>186</v>
      </c>
      <c r="C31" s="25" t="s">
        <v>8</v>
      </c>
    </row>
    <row r="32" spans="1:3" ht="12.75">
      <c r="A32" s="18">
        <v>31</v>
      </c>
      <c r="B32" s="20" t="s">
        <v>187</v>
      </c>
      <c r="C32" s="25" t="s">
        <v>71</v>
      </c>
    </row>
    <row r="33" spans="1:3" ht="12.75">
      <c r="A33" s="18">
        <v>32</v>
      </c>
      <c r="B33" s="20" t="s">
        <v>72</v>
      </c>
      <c r="C33" s="25" t="s">
        <v>71</v>
      </c>
    </row>
    <row r="34" spans="1:3" ht="12.75">
      <c r="A34" s="18">
        <v>33</v>
      </c>
      <c r="B34" s="20" t="s">
        <v>71</v>
      </c>
      <c r="C34" s="25" t="s">
        <v>71</v>
      </c>
    </row>
    <row r="35" spans="1:3" ht="12.75">
      <c r="A35" s="18">
        <v>34</v>
      </c>
      <c r="B35" s="20" t="s">
        <v>188</v>
      </c>
      <c r="C35" s="25" t="s">
        <v>9</v>
      </c>
    </row>
    <row r="36" spans="1:3" ht="12.75">
      <c r="A36" s="18">
        <v>35</v>
      </c>
      <c r="B36" s="20" t="s">
        <v>71</v>
      </c>
      <c r="C36" s="25" t="s">
        <v>71</v>
      </c>
    </row>
    <row r="37" spans="1:3" ht="12.75">
      <c r="A37" s="18">
        <v>36</v>
      </c>
      <c r="B37" s="20" t="s">
        <v>71</v>
      </c>
      <c r="C37" s="25" t="s">
        <v>71</v>
      </c>
    </row>
    <row r="38" spans="1:3" ht="12.75">
      <c r="A38" s="18">
        <v>37</v>
      </c>
      <c r="B38" s="20" t="s">
        <v>71</v>
      </c>
      <c r="C38" s="25" t="s">
        <v>10</v>
      </c>
    </row>
    <row r="39" spans="1:3" ht="12.75">
      <c r="A39" s="18">
        <v>38</v>
      </c>
      <c r="B39" s="20" t="s">
        <v>71</v>
      </c>
      <c r="C39" s="25" t="s">
        <v>71</v>
      </c>
    </row>
    <row r="40" spans="1:3" ht="12.75">
      <c r="A40" s="18">
        <v>39</v>
      </c>
      <c r="B40" s="20" t="s">
        <v>189</v>
      </c>
      <c r="C40" s="25" t="s">
        <v>11</v>
      </c>
    </row>
    <row r="41" spans="1:3" ht="12.75">
      <c r="A41" s="18">
        <v>40</v>
      </c>
      <c r="B41" s="20" t="s">
        <v>71</v>
      </c>
      <c r="C41" s="25" t="s">
        <v>12</v>
      </c>
    </row>
    <row r="42" spans="1:3" ht="12.75">
      <c r="A42" s="18">
        <v>41</v>
      </c>
      <c r="B42" s="20" t="s">
        <v>71</v>
      </c>
      <c r="C42" s="25" t="s">
        <v>71</v>
      </c>
    </row>
    <row r="43" spans="1:3" ht="12.75">
      <c r="A43" s="18">
        <v>42</v>
      </c>
      <c r="B43" s="20" t="s">
        <v>190</v>
      </c>
      <c r="C43" s="25" t="s">
        <v>71</v>
      </c>
    </row>
    <row r="44" spans="1:3" ht="12.75">
      <c r="A44" s="18">
        <v>43</v>
      </c>
      <c r="B44" s="20" t="s">
        <v>191</v>
      </c>
      <c r="C44" s="25" t="s">
        <v>13</v>
      </c>
    </row>
    <row r="45" spans="1:3" ht="12.75">
      <c r="A45" s="18">
        <v>44</v>
      </c>
      <c r="B45" s="20" t="s">
        <v>192</v>
      </c>
      <c r="C45" s="25" t="s">
        <v>14</v>
      </c>
    </row>
    <row r="46" spans="1:3" ht="12.75">
      <c r="A46" s="18">
        <v>45</v>
      </c>
      <c r="B46" s="20" t="s">
        <v>193</v>
      </c>
      <c r="C46" s="25" t="s">
        <v>15</v>
      </c>
    </row>
    <row r="47" spans="1:3" ht="12.75">
      <c r="A47" s="18">
        <v>46</v>
      </c>
      <c r="B47" s="20" t="s">
        <v>194</v>
      </c>
      <c r="C47" s="25" t="s">
        <v>16</v>
      </c>
    </row>
    <row r="48" spans="1:3" ht="12.75">
      <c r="A48" s="18">
        <v>47</v>
      </c>
      <c r="B48" s="20" t="s">
        <v>71</v>
      </c>
      <c r="C48" s="25" t="s">
        <v>17</v>
      </c>
    </row>
    <row r="49" spans="1:3" ht="12.75">
      <c r="A49" s="18">
        <v>48</v>
      </c>
      <c r="B49" s="20" t="s">
        <v>195</v>
      </c>
      <c r="C49" s="25" t="s">
        <v>18</v>
      </c>
    </row>
    <row r="50" spans="1:3" ht="12.75">
      <c r="A50" s="18">
        <v>49</v>
      </c>
      <c r="B50" s="20" t="s">
        <v>53</v>
      </c>
      <c r="C50" s="25" t="s">
        <v>19</v>
      </c>
    </row>
    <row r="51" spans="1:3" ht="12.75">
      <c r="A51" s="18">
        <v>50</v>
      </c>
      <c r="B51" s="20" t="s">
        <v>54</v>
      </c>
      <c r="C51" s="25" t="s">
        <v>20</v>
      </c>
    </row>
    <row r="52" spans="1:3" ht="12.75">
      <c r="A52" s="18">
        <v>51</v>
      </c>
      <c r="B52" s="20" t="s">
        <v>55</v>
      </c>
      <c r="C52" s="25" t="s">
        <v>21</v>
      </c>
    </row>
    <row r="53" spans="1:3" ht="12.75">
      <c r="A53" s="18">
        <v>52</v>
      </c>
      <c r="B53" s="20" t="s">
        <v>56</v>
      </c>
      <c r="C53" s="25" t="s">
        <v>22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2008-03-19T22:30:19Z</dcterms:created>
  <dcterms:modified xsi:type="dcterms:W3CDTF">2008-03-20T00:12:41Z</dcterms:modified>
  <cp:category/>
  <cp:version/>
  <cp:contentType/>
  <cp:contentStatus/>
</cp:coreProperties>
</file>