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čísla" sheetId="1" r:id="rId1"/>
    <sheet name="slov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<sst xmlns="http://schemas.openxmlformats.org/spreadsheetml/2006/main" count="195" uniqueCount="131">
  <si>
    <t>oplocení pro výběh pro psy</t>
  </si>
  <si>
    <t>hřiště pro děti chráněné od psů</t>
  </si>
  <si>
    <t>hřiště, herní plochy, prolízačky (viz Slunečná)</t>
  </si>
  <si>
    <t>odhlučnění od silnice</t>
  </si>
  <si>
    <t>obtěžuje hluk a pohled na auta, vyšší a širší (tak min 10m) pás zeleně</t>
  </si>
  <si>
    <t>ohrazené plochy pro psy, aby neutíkali na silnici</t>
  </si>
  <si>
    <t>Poznámky a názory, které dotazovaní vepsali do dotazníků "navíc":</t>
  </si>
  <si>
    <t>číslo dotazníku</t>
  </si>
  <si>
    <t>poznámka se týká otázky č.</t>
  </si>
  <si>
    <t>poznámka</t>
  </si>
  <si>
    <t>moc parkovacích prostorů (nemají auto)</t>
  </si>
  <si>
    <t>více kvalitnější péče o zeleň</t>
  </si>
  <si>
    <t>nelíbí se mi venčení psů!!</t>
  </si>
  <si>
    <t>parkovací prostory ne!</t>
  </si>
  <si>
    <t>parkovací prostory jsou mi jedno</t>
  </si>
  <si>
    <t>rozhodně se mi nelíbí výběh pro psy</t>
  </si>
  <si>
    <t>(nejčastější využití prostoru) - dívám se z okna. (Poznámka tazatele: "Dotázaný poukazoval na fakt, že je nucen z okna sledovat parkoviště :)</t>
  </si>
  <si>
    <t>místo k posezení a setkávání není žádné</t>
  </si>
  <si>
    <t>všechno je orientováno na PSY!! (slovo "psy" dvakrát podtrženo). Výběh pro psy a žádná hřiště pro děti!</t>
  </si>
  <si>
    <t>Bydlí v lokalitě?</t>
  </si>
  <si>
    <t>Pohlaví</t>
  </si>
  <si>
    <t>Věk</t>
  </si>
  <si>
    <t>Vzdělání</t>
  </si>
  <si>
    <t>počet</t>
  </si>
  <si>
    <t>validní procenta</t>
  </si>
  <si>
    <t>velmi se mi líbí</t>
  </si>
  <si>
    <t>líbí se mi</t>
  </si>
  <si>
    <t>klady a zápory jsou vyrovnané</t>
  </si>
  <si>
    <t>nelíbí se mi</t>
  </si>
  <si>
    <t>rozhodně se mi nelíbí</t>
  </si>
  <si>
    <t>celkem</t>
  </si>
  <si>
    <t>Jak tyto prostory nejčastěji využíváte?</t>
  </si>
  <si>
    <t>pouze tudy procházím</t>
  </si>
  <si>
    <t>chodím sem venčit psa</t>
  </si>
  <si>
    <t>procházím se zde, relaxuji, povídám se známými</t>
  </si>
  <si>
    <t>trávím zde čas s dětmi</t>
  </si>
  <si>
    <t>pouze zde parkuji auto</t>
  </si>
  <si>
    <t>neodpověděl</t>
  </si>
  <si>
    <t>Hodnocení jako ve škole:</t>
  </si>
  <si>
    <t>pořádek a čistota</t>
  </si>
  <si>
    <t>herní prvky, hřiště</t>
  </si>
  <si>
    <t>prostory pro odpad</t>
  </si>
  <si>
    <t>zeleň</t>
  </si>
  <si>
    <t>parkovací prostory</t>
  </si>
  <si>
    <t>neodpovědělo</t>
  </si>
  <si>
    <t>Myslíte, že v daném prostoru je zeleně:</t>
  </si>
  <si>
    <t>příliš mnoho</t>
  </si>
  <si>
    <t>akorát, odpovídá to možnostem prostoru</t>
  </si>
  <si>
    <t>velmi málo, přeji si více a kvalitnější zeleň</t>
  </si>
  <si>
    <t>Myslíte, že v prostoru je míst k posezení a setkávání:</t>
  </si>
  <si>
    <t>zbytečně mnoho</t>
  </si>
  <si>
    <t>akorát</t>
  </si>
  <si>
    <t>velmi málo</t>
  </si>
  <si>
    <t>vždy</t>
  </si>
  <si>
    <t>jednou týdně</t>
  </si>
  <si>
    <t>jednou měsíčně</t>
  </si>
  <si>
    <t>zcela výjimečně</t>
  </si>
  <si>
    <t>vůbec</t>
  </si>
  <si>
    <t>viz list "slova"</t>
  </si>
  <si>
    <t>pohlaví</t>
  </si>
  <si>
    <t>muž</t>
  </si>
  <si>
    <t>žena</t>
  </si>
  <si>
    <t>věk</t>
  </si>
  <si>
    <t>do 25</t>
  </si>
  <si>
    <t>26-40</t>
  </si>
  <si>
    <t>41-55</t>
  </si>
  <si>
    <t>56-70</t>
  </si>
  <si>
    <t>71 a více</t>
  </si>
  <si>
    <t>vzdělání</t>
  </si>
  <si>
    <t>základní</t>
  </si>
  <si>
    <t>vyučen</t>
  </si>
  <si>
    <t>střední</t>
  </si>
  <si>
    <t>střední s maturitou</t>
  </si>
  <si>
    <t>vyskoškolské</t>
  </si>
  <si>
    <t>zaměstnání</t>
  </si>
  <si>
    <t>procenta</t>
  </si>
  <si>
    <t>ano</t>
  </si>
  <si>
    <t>ne</t>
  </si>
  <si>
    <t>Jak se vám líbí úprava parku?</t>
  </si>
  <si>
    <t>důchodce</t>
  </si>
  <si>
    <t>student</t>
  </si>
  <si>
    <t>mateřská dovolená</t>
  </si>
  <si>
    <t>Co vám na místních veřejných prostorách vadí?</t>
  </si>
  <si>
    <t>Co na místních veřejnýc plochách postrádáte?</t>
  </si>
  <si>
    <t>psi</t>
  </si>
  <si>
    <t>nic</t>
  </si>
  <si>
    <t>park Oblá</t>
  </si>
  <si>
    <t>Využíváte služeb obchodů v docházkové vzdálenosti od bydliště?</t>
  </si>
  <si>
    <t>Co vám na tomto pásu zeleně vadí?</t>
  </si>
  <si>
    <t>Co na tomto pásu zeleně postrádáte?</t>
  </si>
  <si>
    <t>Bydlíte v Novém Lískovci ?</t>
  </si>
  <si>
    <t>státní zaměstnanec</t>
  </si>
  <si>
    <t>inženýr</t>
  </si>
  <si>
    <t>lékařka</t>
  </si>
  <si>
    <t>vedoucí účetní</t>
  </si>
  <si>
    <t>advokátní koncipient</t>
  </si>
  <si>
    <t>pracovník myčky</t>
  </si>
  <si>
    <t>prodavač</t>
  </si>
  <si>
    <t>řidič</t>
  </si>
  <si>
    <t>zástupce ředitele</t>
  </si>
  <si>
    <t>nižší management</t>
  </si>
  <si>
    <t>fyzioterapeutka</t>
  </si>
  <si>
    <t>dětská sestra</t>
  </si>
  <si>
    <t>úřednice</t>
  </si>
  <si>
    <t>asistentka</t>
  </si>
  <si>
    <t>ano 97 %, ne 3 %</t>
  </si>
  <si>
    <t>muž 40%, ženy 60%</t>
  </si>
  <si>
    <t>do 25 -17%, 26-40 -31%, 41-55 -19%, 56-70 - 28 %, 71 a více - 5%</t>
  </si>
  <si>
    <t>základní 9%, vyučen 9%, střední 20%, střední s maturitou 41%, vysokoškolské 21%</t>
  </si>
  <si>
    <t>výběh pro psy</t>
  </si>
  <si>
    <t>vysoké stromy brání výhledu na panorama</t>
  </si>
  <si>
    <t>často sekaná tráva (nestačí vyrůst)</t>
  </si>
  <si>
    <t>neustálá stavba v okolí</t>
  </si>
  <si>
    <t>hluk</t>
  </si>
  <si>
    <t>nepořádek</t>
  </si>
  <si>
    <t>žádná hřiště pro děti</t>
  </si>
  <si>
    <t>nic na posezení</t>
  </si>
  <si>
    <t>venčení psů</t>
  </si>
  <si>
    <t>psí exkrementy</t>
  </si>
  <si>
    <t>Je to výběh pro psy, který není nijak oplocený, tudíž není příjemné zde trávit čas, protože zde psi pobíhají a obtěžují</t>
  </si>
  <si>
    <t>sprostota majitelů psů</t>
  </si>
  <si>
    <t>ostatní</t>
  </si>
  <si>
    <t>lavičky(lavičky obecně, místa k posezení, místo pro setkávání, lavičky nejlépe ve stínu, parková úprava s lavičkami)</t>
  </si>
  <si>
    <t>lepší kvalita</t>
  </si>
  <si>
    <t>víc stromů</t>
  </si>
  <si>
    <t>víc keřů</t>
  </si>
  <si>
    <t>stromy - černý bez, lípa, divizna, hloh, ozdravné stromy a keře české</t>
  </si>
  <si>
    <t>místo vysokých stromů raději nízké keře</t>
  </si>
  <si>
    <t>odpadkové koše</t>
  </si>
  <si>
    <t>více košů pro psí exkrementy</t>
  </si>
  <si>
    <t>využití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</si>
</sst>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.25"/>
      <name val="Arial"/>
      <family val="0"/>
    </font>
    <font>
      <sz val="8"/>
      <name val="Tahoma"/>
      <family val="2"/>
    </font>
    <font>
      <sz val="8.5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b/>
      <sz val="8.75"/>
      <name val="Arial"/>
      <family val="0"/>
    </font>
    <font>
      <b/>
      <sz val="9"/>
      <name val="Arial"/>
      <family val="0"/>
    </font>
    <font>
      <b/>
      <sz val="9.5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4" xfId="0" applyNumberFormat="1" applyBorder="1" applyAlignment="1">
      <alignment wrapText="1"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/>
    </xf>
    <xf numFmtId="0" fontId="1" fillId="4" borderId="0" xfId="0" applyFont="1" applyFill="1" applyAlignment="1">
      <alignment horizontal="center" vertical="center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Jak se vám líbí úprava parku?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735"/>
          <c:w val="0.898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čísla!$A$12:$A$16</c:f>
              <c:strCache/>
            </c:strRef>
          </c:cat>
          <c:val>
            <c:numRef>
              <c:f>čísla!$C$12:$C$16</c:f>
              <c:numCache/>
            </c:numRef>
          </c:val>
        </c:ser>
        <c:overlap val="80"/>
        <c:gapWidth val="130"/>
        <c:axId val="9723792"/>
        <c:axId val="20405265"/>
      </c:barChart>
      <c:cat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405265"/>
        <c:crosses val="autoZero"/>
        <c:auto val="1"/>
        <c:lblOffset val="100"/>
        <c:noMultiLvlLbl val="0"/>
      </c:catAx>
      <c:valAx>
        <c:axId val="2040526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2379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vzdělání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765"/>
          <c:w val="0.896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čísla!$A$131:$A$135</c:f>
              <c:strCache/>
            </c:strRef>
          </c:cat>
          <c:val>
            <c:numRef>
              <c:f>čísla!$C$131:$C$135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17669482"/>
        <c:axId val="24807611"/>
      </c:bar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807611"/>
        <c:crosses val="autoZero"/>
        <c:auto val="1"/>
        <c:lblOffset val="100"/>
        <c:noMultiLvlLbl val="0"/>
      </c:catAx>
      <c:valAx>
        <c:axId val="2480761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6948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parkovací prostory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7875"/>
          <c:w val="0.892"/>
          <c:h val="0.658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3B3B3B"/>
                </a:gs>
                <a:gs pos="100000">
                  <a:srgbClr val="8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čísla!$C$74:$C$78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21941908"/>
        <c:axId val="63259445"/>
      </c:bar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59445"/>
        <c:crosses val="autoZero"/>
        <c:auto val="1"/>
        <c:lblOffset val="100"/>
        <c:noMultiLvlLbl val="0"/>
      </c:catAx>
      <c:valAx>
        <c:axId val="6325944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4190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Myslíte, že v daném prostoru je zeleně: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7875"/>
          <c:w val="0.891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čísla!$A$84:$A$86</c:f>
              <c:strCache/>
            </c:strRef>
          </c:cat>
          <c:val>
            <c:numRef>
              <c:f>čísla!$C$84:$C$86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80"/>
        <c:gapWidth val="130"/>
        <c:axId val="32464094"/>
        <c:axId val="23741391"/>
      </c:bar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741391"/>
        <c:crosses val="autoZero"/>
        <c:auto val="1"/>
        <c:lblOffset val="100"/>
        <c:noMultiLvlLbl val="0"/>
      </c:catAx>
      <c:valAx>
        <c:axId val="2374139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464094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Myslíte, že v prostoru je míst k posezení a setkávání: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705"/>
          <c:w val="0.89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čísla!$A$92:$A$94</c:f>
              <c:strCache/>
            </c:strRef>
          </c:cat>
          <c:val>
            <c:numRef>
              <c:f>čísla!$C$92:$C$94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80"/>
        <c:gapWidth val="130"/>
        <c:axId val="12345928"/>
        <c:axId val="44004489"/>
      </c:bar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004489"/>
        <c:crosses val="autoZero"/>
        <c:auto val="1"/>
        <c:lblOffset val="100"/>
        <c:noMultiLvlLbl val="0"/>
      </c:catAx>
      <c:valAx>
        <c:axId val="4400448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34592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Bydlíte v Novém Lískovci?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8275"/>
          <c:w val="0.88875"/>
          <c:h val="0.65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čísla!$A$163:$A$164</c:f>
              <c:strCache/>
            </c:strRef>
          </c:cat>
          <c:val>
            <c:numRef>
              <c:f>čísla!$C$163:$C$164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80"/>
        <c:gapWidth val="130"/>
        <c:axId val="60496082"/>
        <c:axId val="7593827"/>
      </c:bar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593827"/>
        <c:crosses val="autoZero"/>
        <c:auto val="1"/>
        <c:lblOffset val="100"/>
        <c:noMultiLvlLbl val="0"/>
      </c:catAx>
      <c:valAx>
        <c:axId val="759382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49608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Jak tyto prostory nejčastěji využíváte?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58"/>
          <c:w val="0.9002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čísla!$A$22:$A$26</c:f>
              <c:strCache/>
            </c:strRef>
          </c:cat>
          <c:val>
            <c:numRef>
              <c:f>čísla!$C$22:$C$26</c:f>
              <c:numCache/>
            </c:numRef>
          </c:val>
        </c:ser>
        <c:overlap val="80"/>
        <c:gapWidth val="130"/>
        <c:axId val="49429658"/>
        <c:axId val="42213739"/>
      </c:barChart>
      <c:catAx>
        <c:axId val="4942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13739"/>
        <c:crosses val="autoZero"/>
        <c:auto val="1"/>
        <c:lblOffset val="100"/>
        <c:noMultiLvlLbl val="0"/>
      </c:catAx>
      <c:valAx>
        <c:axId val="4221373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42965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pořádek a čistota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7075"/>
          <c:w val="0.888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čísla!$C$38:$C$42</c:f>
              <c:numCache/>
            </c:numRef>
          </c:val>
        </c:ser>
        <c:overlap val="80"/>
        <c:gapWidth val="130"/>
        <c:axId val="44379332"/>
        <c:axId val="63869669"/>
      </c:bar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869669"/>
        <c:crosses val="autoZero"/>
        <c:auto val="1"/>
        <c:lblOffset val="100"/>
        <c:noMultiLvlLbl val="0"/>
      </c:catAx>
      <c:valAx>
        <c:axId val="6386966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37933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herní prvky, hřiště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57"/>
          <c:w val="0.884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čísla!$C$47:$C$51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37956110"/>
        <c:axId val="6060671"/>
      </c:barChart>
      <c:catAx>
        <c:axId val="3795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60671"/>
        <c:crosses val="autoZero"/>
        <c:auto val="1"/>
        <c:lblOffset val="100"/>
        <c:noMultiLvlLbl val="0"/>
      </c:catAx>
      <c:valAx>
        <c:axId val="606067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956110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prostory pro odpad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6625"/>
          <c:w val="0.8942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čísla!$C$56:$C$60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54546040"/>
        <c:axId val="21152313"/>
      </c:barChart>
      <c:catAx>
        <c:axId val="5454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52313"/>
        <c:crosses val="autoZero"/>
        <c:auto val="1"/>
        <c:lblOffset val="100"/>
        <c:noMultiLvlLbl val="0"/>
      </c:catAx>
      <c:valAx>
        <c:axId val="2115231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546040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zeleň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74"/>
          <c:w val="0.883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čísla!$C$65:$C$69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56153090"/>
        <c:axId val="35615763"/>
      </c:barChart>
      <c:catAx>
        <c:axId val="5615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615763"/>
        <c:crosses val="autoZero"/>
        <c:auto val="1"/>
        <c:lblOffset val="100"/>
        <c:noMultiLvlLbl val="0"/>
      </c:catAx>
      <c:valAx>
        <c:axId val="3561576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153090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Využíváte služeb obchodů kolem parku?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6575"/>
          <c:w val="0.8885"/>
          <c:h val="0.67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čísla!$A$100:$A$104</c:f>
              <c:strCache/>
            </c:strRef>
          </c:cat>
          <c:val>
            <c:numRef>
              <c:f>čísla!$C$100:$C$104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52106412"/>
        <c:axId val="66304525"/>
      </c:barChart>
      <c:catAx>
        <c:axId val="5210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304525"/>
        <c:crosses val="autoZero"/>
        <c:auto val="1"/>
        <c:lblOffset val="100"/>
        <c:noMultiLvlLbl val="0"/>
      </c:catAx>
      <c:valAx>
        <c:axId val="6630452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10641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pohlaví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6525"/>
          <c:w val="0.89225"/>
          <c:h val="0.67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čísla!$A$114:$A$115</c:f>
              <c:strCache/>
            </c:strRef>
          </c:cat>
          <c:val>
            <c:numRef>
              <c:f>čísla!$C$114:$C$115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80"/>
        <c:gapWidth val="130"/>
        <c:axId val="59869814"/>
        <c:axId val="1957415"/>
      </c:barChart>
      <c:catAx>
        <c:axId val="5986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7415"/>
        <c:crosses val="autoZero"/>
        <c:auto val="1"/>
        <c:lblOffset val="100"/>
        <c:noMultiLvlLbl val="0"/>
      </c:catAx>
      <c:valAx>
        <c:axId val="195741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869814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věk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25"/>
          <c:w val="0.894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čísla!$A$121:$A$125</c:f>
              <c:strCache/>
            </c:strRef>
          </c:cat>
          <c:val>
            <c:numRef>
              <c:f>čísla!$C$121:$C$125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17616736"/>
        <c:axId val="24332897"/>
      </c:bar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32897"/>
        <c:crosses val="autoZero"/>
        <c:auto val="1"/>
        <c:lblOffset val="100"/>
        <c:noMultiLvlLbl val="0"/>
      </c:catAx>
      <c:valAx>
        <c:axId val="2433289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16736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85725</xdr:rowOff>
    </xdr:from>
    <xdr:to>
      <xdr:col>10</xdr:col>
      <xdr:colOff>447675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3533775" y="1219200"/>
        <a:ext cx="41243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14</xdr:row>
      <xdr:rowOff>28575</xdr:rowOff>
    </xdr:from>
    <xdr:to>
      <xdr:col>11</xdr:col>
      <xdr:colOff>19050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3629025" y="2295525"/>
        <a:ext cx="42100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31</xdr:row>
      <xdr:rowOff>28575</xdr:rowOff>
    </xdr:from>
    <xdr:to>
      <xdr:col>10</xdr:col>
      <xdr:colOff>342900</xdr:colOff>
      <xdr:row>45</xdr:row>
      <xdr:rowOff>76200</xdr:rowOff>
    </xdr:to>
    <xdr:graphicFrame>
      <xdr:nvGraphicFramePr>
        <xdr:cNvPr id="3" name="Chart 3"/>
        <xdr:cNvGraphicFramePr/>
      </xdr:nvGraphicFramePr>
      <xdr:xfrm>
        <a:off x="3886200" y="5048250"/>
        <a:ext cx="36671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333375</xdr:colOff>
      <xdr:row>34</xdr:row>
      <xdr:rowOff>95250</xdr:rowOff>
    </xdr:from>
    <xdr:to>
      <xdr:col>10</xdr:col>
      <xdr:colOff>219075</xdr:colOff>
      <xdr:row>50</xdr:row>
      <xdr:rowOff>76200</xdr:rowOff>
    </xdr:to>
    <xdr:graphicFrame>
      <xdr:nvGraphicFramePr>
        <xdr:cNvPr id="4" name="Chart 4"/>
        <xdr:cNvGraphicFramePr/>
      </xdr:nvGraphicFramePr>
      <xdr:xfrm>
        <a:off x="3886200" y="5600700"/>
        <a:ext cx="35433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438150</xdr:colOff>
      <xdr:row>44</xdr:row>
      <xdr:rowOff>9525</xdr:rowOff>
    </xdr:from>
    <xdr:to>
      <xdr:col>11</xdr:col>
      <xdr:colOff>95250</xdr:colOff>
      <xdr:row>59</xdr:row>
      <xdr:rowOff>66675</xdr:rowOff>
    </xdr:to>
    <xdr:graphicFrame>
      <xdr:nvGraphicFramePr>
        <xdr:cNvPr id="5" name="Chart 5"/>
        <xdr:cNvGraphicFramePr/>
      </xdr:nvGraphicFramePr>
      <xdr:xfrm>
        <a:off x="3990975" y="7134225"/>
        <a:ext cx="3924300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600075</xdr:colOff>
      <xdr:row>52</xdr:row>
      <xdr:rowOff>85725</xdr:rowOff>
    </xdr:from>
    <xdr:to>
      <xdr:col>11</xdr:col>
      <xdr:colOff>457200</xdr:colOff>
      <xdr:row>67</xdr:row>
      <xdr:rowOff>28575</xdr:rowOff>
    </xdr:to>
    <xdr:graphicFrame>
      <xdr:nvGraphicFramePr>
        <xdr:cNvPr id="6" name="Chart 6"/>
        <xdr:cNvGraphicFramePr/>
      </xdr:nvGraphicFramePr>
      <xdr:xfrm>
        <a:off x="4762500" y="8505825"/>
        <a:ext cx="3514725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76200</xdr:colOff>
      <xdr:row>95</xdr:row>
      <xdr:rowOff>114300</xdr:rowOff>
    </xdr:from>
    <xdr:to>
      <xdr:col>11</xdr:col>
      <xdr:colOff>104775</xdr:colOff>
      <xdr:row>111</xdr:row>
      <xdr:rowOff>19050</xdr:rowOff>
    </xdr:to>
    <xdr:graphicFrame>
      <xdr:nvGraphicFramePr>
        <xdr:cNvPr id="7" name="Chart 7"/>
        <xdr:cNvGraphicFramePr/>
      </xdr:nvGraphicFramePr>
      <xdr:xfrm>
        <a:off x="4238625" y="15497175"/>
        <a:ext cx="3686175" cy="2495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295275</xdr:colOff>
      <xdr:row>109</xdr:row>
      <xdr:rowOff>104775</xdr:rowOff>
    </xdr:from>
    <xdr:to>
      <xdr:col>11</xdr:col>
      <xdr:colOff>466725</xdr:colOff>
      <xdr:row>125</xdr:row>
      <xdr:rowOff>19050</xdr:rowOff>
    </xdr:to>
    <xdr:graphicFrame>
      <xdr:nvGraphicFramePr>
        <xdr:cNvPr id="8" name="Chart 8"/>
        <xdr:cNvGraphicFramePr/>
      </xdr:nvGraphicFramePr>
      <xdr:xfrm>
        <a:off x="4457700" y="17754600"/>
        <a:ext cx="3829050" cy="2505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352425</xdr:colOff>
      <xdr:row>120</xdr:row>
      <xdr:rowOff>123825</xdr:rowOff>
    </xdr:from>
    <xdr:to>
      <xdr:col>11</xdr:col>
      <xdr:colOff>495300</xdr:colOff>
      <xdr:row>135</xdr:row>
      <xdr:rowOff>123825</xdr:rowOff>
    </xdr:to>
    <xdr:graphicFrame>
      <xdr:nvGraphicFramePr>
        <xdr:cNvPr id="9" name="Chart 9"/>
        <xdr:cNvGraphicFramePr/>
      </xdr:nvGraphicFramePr>
      <xdr:xfrm>
        <a:off x="4514850" y="19554825"/>
        <a:ext cx="3800475" cy="2428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504825</xdr:colOff>
      <xdr:row>132</xdr:row>
      <xdr:rowOff>123825</xdr:rowOff>
    </xdr:from>
    <xdr:to>
      <xdr:col>11</xdr:col>
      <xdr:colOff>247650</xdr:colOff>
      <xdr:row>147</xdr:row>
      <xdr:rowOff>95250</xdr:rowOff>
    </xdr:to>
    <xdr:graphicFrame>
      <xdr:nvGraphicFramePr>
        <xdr:cNvPr id="10" name="Chart 10"/>
        <xdr:cNvGraphicFramePr/>
      </xdr:nvGraphicFramePr>
      <xdr:xfrm>
        <a:off x="4057650" y="21497925"/>
        <a:ext cx="4010025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447675</xdr:colOff>
      <xdr:row>65</xdr:row>
      <xdr:rowOff>9525</xdr:rowOff>
    </xdr:from>
    <xdr:to>
      <xdr:col>12</xdr:col>
      <xdr:colOff>0</xdr:colOff>
      <xdr:row>79</xdr:row>
      <xdr:rowOff>9525</xdr:rowOff>
    </xdr:to>
    <xdr:graphicFrame>
      <xdr:nvGraphicFramePr>
        <xdr:cNvPr id="11" name="Chart 12"/>
        <xdr:cNvGraphicFramePr/>
      </xdr:nvGraphicFramePr>
      <xdr:xfrm>
        <a:off x="4610100" y="10534650"/>
        <a:ext cx="3819525" cy="2266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581025</xdr:colOff>
      <xdr:row>77</xdr:row>
      <xdr:rowOff>114300</xdr:rowOff>
    </xdr:from>
    <xdr:to>
      <xdr:col>11</xdr:col>
      <xdr:colOff>114300</xdr:colOff>
      <xdr:row>91</xdr:row>
      <xdr:rowOff>114300</xdr:rowOff>
    </xdr:to>
    <xdr:graphicFrame>
      <xdr:nvGraphicFramePr>
        <xdr:cNvPr id="12" name="Chart 13"/>
        <xdr:cNvGraphicFramePr/>
      </xdr:nvGraphicFramePr>
      <xdr:xfrm>
        <a:off x="4133850" y="12582525"/>
        <a:ext cx="3800475" cy="2266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82</xdr:row>
      <xdr:rowOff>95250</xdr:rowOff>
    </xdr:from>
    <xdr:to>
      <xdr:col>11</xdr:col>
      <xdr:colOff>85725</xdr:colOff>
      <xdr:row>97</xdr:row>
      <xdr:rowOff>95250</xdr:rowOff>
    </xdr:to>
    <xdr:graphicFrame>
      <xdr:nvGraphicFramePr>
        <xdr:cNvPr id="13" name="Chart 14"/>
        <xdr:cNvGraphicFramePr/>
      </xdr:nvGraphicFramePr>
      <xdr:xfrm>
        <a:off x="4162425" y="13373100"/>
        <a:ext cx="3743325" cy="2428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133350</xdr:colOff>
      <xdr:row>149</xdr:row>
      <xdr:rowOff>76200</xdr:rowOff>
    </xdr:from>
    <xdr:to>
      <xdr:col>11</xdr:col>
      <xdr:colOff>171450</xdr:colOff>
      <xdr:row>163</xdr:row>
      <xdr:rowOff>28575</xdr:rowOff>
    </xdr:to>
    <xdr:graphicFrame>
      <xdr:nvGraphicFramePr>
        <xdr:cNvPr id="14" name="Chart 15"/>
        <xdr:cNvGraphicFramePr/>
      </xdr:nvGraphicFramePr>
      <xdr:xfrm>
        <a:off x="4295775" y="24203025"/>
        <a:ext cx="3695700" cy="2219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workbookViewId="0" topLeftCell="A1">
      <selection activeCell="I166" sqref="I166"/>
    </sheetView>
  </sheetViews>
  <sheetFormatPr defaultColWidth="9.140625" defaultRowHeight="12.75"/>
  <cols>
    <col min="1" max="1" width="25.8515625" style="0" customWidth="1"/>
  </cols>
  <sheetData>
    <row r="1" spans="1:3" ht="12.75">
      <c r="A1" s="23" t="s">
        <v>86</v>
      </c>
      <c r="B1" s="23"/>
      <c r="C1" s="23"/>
    </row>
    <row r="2" spans="1:3" ht="12.75">
      <c r="A2" s="23"/>
      <c r="B2" s="23"/>
      <c r="C2" s="23"/>
    </row>
    <row r="4" spans="1:2" ht="12.75">
      <c r="A4" t="s">
        <v>19</v>
      </c>
      <c r="B4" t="s">
        <v>105</v>
      </c>
    </row>
    <row r="5" spans="1:2" ht="12.75">
      <c r="A5" t="s">
        <v>20</v>
      </c>
      <c r="B5" s="1" t="s">
        <v>106</v>
      </c>
    </row>
    <row r="6" spans="1:2" ht="12.75">
      <c r="A6" t="s">
        <v>21</v>
      </c>
      <c r="B6" s="1" t="s">
        <v>107</v>
      </c>
    </row>
    <row r="7" spans="1:2" ht="12.75">
      <c r="A7" t="s">
        <v>22</v>
      </c>
      <c r="B7" s="1" t="s">
        <v>108</v>
      </c>
    </row>
    <row r="9" ht="12.75">
      <c r="A9" s="2" t="s">
        <v>78</v>
      </c>
    </row>
    <row r="11" spans="2:3" ht="12.75">
      <c r="B11" t="s">
        <v>23</v>
      </c>
      <c r="C11" t="s">
        <v>24</v>
      </c>
    </row>
    <row r="12" spans="1:3" ht="12.75">
      <c r="A12" t="s">
        <v>25</v>
      </c>
      <c r="B12">
        <v>0</v>
      </c>
      <c r="C12" s="19">
        <v>0</v>
      </c>
    </row>
    <row r="13" spans="1:3" ht="12.75">
      <c r="A13" t="s">
        <v>26</v>
      </c>
      <c r="B13">
        <v>13</v>
      </c>
      <c r="C13" s="19">
        <v>36.111111111111114</v>
      </c>
    </row>
    <row r="14" spans="1:3" ht="12.75">
      <c r="A14" t="s">
        <v>27</v>
      </c>
      <c r="B14">
        <v>9</v>
      </c>
      <c r="C14" s="19">
        <v>25</v>
      </c>
    </row>
    <row r="15" spans="1:3" ht="12.75">
      <c r="A15" t="s">
        <v>28</v>
      </c>
      <c r="B15">
        <v>9</v>
      </c>
      <c r="C15" s="19">
        <v>25</v>
      </c>
    </row>
    <row r="16" spans="1:3" ht="12.75">
      <c r="A16" t="s">
        <v>29</v>
      </c>
      <c r="B16">
        <v>5</v>
      </c>
      <c r="C16" s="19">
        <v>13.88888888888889</v>
      </c>
    </row>
    <row r="17" spans="1:3" ht="12.75">
      <c r="A17" t="s">
        <v>30</v>
      </c>
      <c r="B17">
        <f>SUM(B12:B16)</f>
        <v>36</v>
      </c>
      <c r="C17" s="3">
        <f>SUM(C12:C16)</f>
        <v>100</v>
      </c>
    </row>
    <row r="18" spans="1:2" ht="12.75">
      <c r="A18" t="s">
        <v>37</v>
      </c>
      <c r="B18">
        <v>1</v>
      </c>
    </row>
    <row r="20" ht="12.75">
      <c r="A20" s="2" t="s">
        <v>31</v>
      </c>
    </row>
    <row r="21" spans="2:3" ht="12.75">
      <c r="B21" s="4" t="s">
        <v>23</v>
      </c>
      <c r="C21" s="4" t="s">
        <v>24</v>
      </c>
    </row>
    <row r="22" spans="1:3" ht="12.75">
      <c r="A22" t="s">
        <v>32</v>
      </c>
      <c r="B22">
        <v>13</v>
      </c>
      <c r="C22" s="19">
        <v>41.935483870967744</v>
      </c>
    </row>
    <row r="23" spans="1:3" ht="12.75">
      <c r="A23" t="s">
        <v>33</v>
      </c>
      <c r="B23">
        <v>9</v>
      </c>
      <c r="C23" s="19">
        <v>29.032258064516128</v>
      </c>
    </row>
    <row r="24" spans="1:3" ht="12.75">
      <c r="A24" t="s">
        <v>34</v>
      </c>
      <c r="B24">
        <v>3</v>
      </c>
      <c r="C24" s="19">
        <v>9.67741935483871</v>
      </c>
    </row>
    <row r="25" spans="1:3" ht="12.75">
      <c r="A25" t="s">
        <v>35</v>
      </c>
      <c r="B25">
        <v>5</v>
      </c>
      <c r="C25" s="19">
        <v>16.129032258064516</v>
      </c>
    </row>
    <row r="26" spans="1:3" ht="12.75">
      <c r="A26" t="s">
        <v>36</v>
      </c>
      <c r="B26">
        <v>1</v>
      </c>
      <c r="C26" s="19">
        <v>3.225806451612903</v>
      </c>
    </row>
    <row r="27" spans="1:3" ht="12.75">
      <c r="A27" t="s">
        <v>30</v>
      </c>
      <c r="B27">
        <f>SUM(B22:B26)</f>
        <v>31</v>
      </c>
      <c r="C27">
        <f>SUM(C22:C26)</f>
        <v>99.99999999999999</v>
      </c>
    </row>
    <row r="28" spans="1:2" ht="12.75">
      <c r="A28" t="s">
        <v>37</v>
      </c>
      <c r="B28">
        <v>6</v>
      </c>
    </row>
    <row r="30" ht="12.75">
      <c r="A30" s="2" t="s">
        <v>38</v>
      </c>
    </row>
    <row r="31" spans="1:2" ht="12.75">
      <c r="A31" t="s">
        <v>39</v>
      </c>
      <c r="B31">
        <v>2.86</v>
      </c>
    </row>
    <row r="32" spans="1:2" ht="12.75">
      <c r="A32" t="s">
        <v>40</v>
      </c>
      <c r="B32">
        <v>4.06</v>
      </c>
    </row>
    <row r="33" spans="1:2" ht="12.75">
      <c r="A33" t="s">
        <v>41</v>
      </c>
      <c r="B33">
        <v>2.82</v>
      </c>
    </row>
    <row r="34" spans="1:2" ht="12.75">
      <c r="A34" t="s">
        <v>42</v>
      </c>
      <c r="B34">
        <v>2.6</v>
      </c>
    </row>
    <row r="35" spans="1:2" ht="12.75">
      <c r="A35" t="s">
        <v>43</v>
      </c>
      <c r="B35">
        <v>3.4</v>
      </c>
    </row>
    <row r="37" spans="1:3" ht="12.75">
      <c r="A37" s="2" t="s">
        <v>39</v>
      </c>
      <c r="B37" s="4" t="s">
        <v>23</v>
      </c>
      <c r="C37" s="4" t="s">
        <v>24</v>
      </c>
    </row>
    <row r="38" spans="1:3" ht="12.75">
      <c r="A38">
        <v>1</v>
      </c>
      <c r="B38" s="4">
        <v>3</v>
      </c>
      <c r="C38" s="19">
        <v>8.571428571428571</v>
      </c>
    </row>
    <row r="39" spans="1:3" ht="12.75">
      <c r="A39">
        <v>2</v>
      </c>
      <c r="B39" s="4">
        <v>11</v>
      </c>
      <c r="C39" s="20">
        <v>31.428571428571427</v>
      </c>
    </row>
    <row r="40" spans="1:3" ht="12.75">
      <c r="A40">
        <v>3</v>
      </c>
      <c r="B40" s="4">
        <v>12</v>
      </c>
      <c r="C40" s="19">
        <v>34.285714285714285</v>
      </c>
    </row>
    <row r="41" spans="1:3" ht="12.75">
      <c r="A41">
        <v>4</v>
      </c>
      <c r="B41">
        <v>6</v>
      </c>
      <c r="C41" s="19">
        <v>17.142857142857142</v>
      </c>
    </row>
    <row r="42" spans="1:3" ht="12.75">
      <c r="A42">
        <v>5</v>
      </c>
      <c r="B42">
        <v>3</v>
      </c>
      <c r="C42" s="19">
        <v>8.571428571428571</v>
      </c>
    </row>
    <row r="43" spans="1:3" ht="12.75">
      <c r="A43" t="s">
        <v>30</v>
      </c>
      <c r="B43">
        <f>SUM(B38:B42)</f>
        <v>35</v>
      </c>
      <c r="C43">
        <f>SUM(C38:C42)</f>
        <v>99.99999999999999</v>
      </c>
    </row>
    <row r="44" spans="1:2" ht="12.75">
      <c r="A44" t="s">
        <v>44</v>
      </c>
      <c r="B44">
        <v>2</v>
      </c>
    </row>
    <row r="46" spans="1:3" ht="12.75">
      <c r="A46" s="2" t="s">
        <v>40</v>
      </c>
      <c r="B46" s="4" t="s">
        <v>23</v>
      </c>
      <c r="C46" s="4" t="s">
        <v>24</v>
      </c>
    </row>
    <row r="47" spans="1:3" ht="12.75">
      <c r="A47">
        <v>1</v>
      </c>
      <c r="B47">
        <v>1</v>
      </c>
      <c r="C47" s="19">
        <v>3.0303030303030303</v>
      </c>
    </row>
    <row r="48" spans="1:3" ht="12.75">
      <c r="A48">
        <v>2</v>
      </c>
      <c r="B48">
        <v>4</v>
      </c>
      <c r="C48" s="19">
        <v>12.121212121212121</v>
      </c>
    </row>
    <row r="49" spans="1:3" ht="12.75">
      <c r="A49">
        <v>3</v>
      </c>
      <c r="B49">
        <v>4</v>
      </c>
      <c r="C49" s="19">
        <v>12.121212121212121</v>
      </c>
    </row>
    <row r="50" spans="1:3" ht="12.75">
      <c r="A50">
        <v>4</v>
      </c>
      <c r="B50">
        <v>7</v>
      </c>
      <c r="C50" s="19">
        <v>21.21212121212121</v>
      </c>
    </row>
    <row r="51" spans="1:3" ht="12.75">
      <c r="A51">
        <v>5</v>
      </c>
      <c r="B51">
        <v>17</v>
      </c>
      <c r="C51" s="19">
        <v>51.515151515151516</v>
      </c>
    </row>
    <row r="52" spans="1:3" ht="12.75">
      <c r="A52" t="s">
        <v>30</v>
      </c>
      <c r="B52">
        <f>SUM(B47:B51)</f>
        <v>33</v>
      </c>
      <c r="C52">
        <f>SUM(C47:C51)</f>
        <v>100</v>
      </c>
    </row>
    <row r="53" spans="1:2" ht="12.75">
      <c r="A53" t="s">
        <v>44</v>
      </c>
      <c r="B53">
        <v>4</v>
      </c>
    </row>
    <row r="55" spans="1:3" ht="12.75">
      <c r="A55" s="2" t="s">
        <v>41</v>
      </c>
      <c r="B55" s="4" t="s">
        <v>23</v>
      </c>
      <c r="C55" s="4" t="s">
        <v>24</v>
      </c>
    </row>
    <row r="56" spans="1:3" ht="12.75">
      <c r="A56">
        <v>1</v>
      </c>
      <c r="B56">
        <v>4</v>
      </c>
      <c r="C56" s="19">
        <v>11.764705882352942</v>
      </c>
    </row>
    <row r="57" spans="1:3" ht="12.75">
      <c r="A57">
        <v>2</v>
      </c>
      <c r="B57">
        <v>10</v>
      </c>
      <c r="C57" s="19">
        <v>29.41176470588235</v>
      </c>
    </row>
    <row r="58" spans="1:3" ht="12.75">
      <c r="A58">
        <v>3</v>
      </c>
      <c r="B58">
        <v>10</v>
      </c>
      <c r="C58" s="19">
        <v>29.41176470588235</v>
      </c>
    </row>
    <row r="59" spans="1:3" ht="12.75">
      <c r="A59">
        <v>4</v>
      </c>
      <c r="B59">
        <v>8</v>
      </c>
      <c r="C59" s="19">
        <v>23.529411764705884</v>
      </c>
    </row>
    <row r="60" spans="1:3" ht="12.75">
      <c r="A60">
        <v>5</v>
      </c>
      <c r="B60">
        <v>2</v>
      </c>
      <c r="C60" s="19">
        <v>5.882352941176471</v>
      </c>
    </row>
    <row r="61" spans="1:3" ht="12.75">
      <c r="A61" t="s">
        <v>30</v>
      </c>
      <c r="B61">
        <f>SUM(B56:B60)</f>
        <v>34</v>
      </c>
      <c r="C61" s="19">
        <f>SUM(C56:C60)</f>
        <v>100</v>
      </c>
    </row>
    <row r="62" spans="1:2" ht="12.75">
      <c r="A62" t="s">
        <v>44</v>
      </c>
      <c r="B62">
        <v>3</v>
      </c>
    </row>
    <row r="64" spans="1:3" ht="12.75">
      <c r="A64" s="2" t="s">
        <v>42</v>
      </c>
      <c r="B64" s="4" t="s">
        <v>23</v>
      </c>
      <c r="C64" s="4" t="s">
        <v>24</v>
      </c>
    </row>
    <row r="65" spans="1:3" ht="12.75">
      <c r="A65">
        <v>1</v>
      </c>
      <c r="B65">
        <v>6</v>
      </c>
      <c r="C65" s="19">
        <v>17.142857142857142</v>
      </c>
    </row>
    <row r="66" spans="1:3" ht="12.75">
      <c r="A66">
        <v>2</v>
      </c>
      <c r="B66">
        <v>11</v>
      </c>
      <c r="C66" s="19">
        <v>31.428571428571427</v>
      </c>
    </row>
    <row r="67" spans="1:3" ht="12.75">
      <c r="A67">
        <v>3</v>
      </c>
      <c r="B67">
        <v>12</v>
      </c>
      <c r="C67" s="19">
        <v>34.285714285714285</v>
      </c>
    </row>
    <row r="68" spans="1:3" ht="12.75">
      <c r="A68">
        <v>4</v>
      </c>
      <c r="B68">
        <v>3</v>
      </c>
      <c r="C68" s="19">
        <v>8.571428571428571</v>
      </c>
    </row>
    <row r="69" spans="1:3" ht="12.75">
      <c r="A69">
        <v>5</v>
      </c>
      <c r="B69">
        <v>3</v>
      </c>
      <c r="C69" s="19">
        <v>8.571428571428571</v>
      </c>
    </row>
    <row r="70" spans="1:3" ht="12.75">
      <c r="A70" t="s">
        <v>30</v>
      </c>
      <c r="B70">
        <f>SUM(B65:B69)</f>
        <v>35</v>
      </c>
      <c r="C70">
        <f>SUM(C65:C69)</f>
        <v>100</v>
      </c>
    </row>
    <row r="71" spans="1:2" ht="12.75">
      <c r="A71" t="s">
        <v>44</v>
      </c>
      <c r="B71">
        <v>2</v>
      </c>
    </row>
    <row r="73" spans="1:3" ht="12.75">
      <c r="A73" s="2" t="s">
        <v>43</v>
      </c>
      <c r="B73" s="4" t="s">
        <v>23</v>
      </c>
      <c r="C73" s="4" t="s">
        <v>24</v>
      </c>
    </row>
    <row r="74" spans="1:3" ht="12.75">
      <c r="A74">
        <v>1</v>
      </c>
      <c r="B74">
        <v>5</v>
      </c>
      <c r="C74" s="19">
        <v>16.666666666666668</v>
      </c>
    </row>
    <row r="75" spans="1:3" ht="12.75">
      <c r="A75">
        <v>2</v>
      </c>
      <c r="B75">
        <v>2</v>
      </c>
      <c r="C75" s="21">
        <v>6.666666666666667</v>
      </c>
    </row>
    <row r="76" spans="1:3" ht="12.75">
      <c r="A76">
        <v>3</v>
      </c>
      <c r="B76">
        <v>9</v>
      </c>
      <c r="C76" s="19">
        <v>30</v>
      </c>
    </row>
    <row r="77" spans="1:5" ht="12.75">
      <c r="A77">
        <v>4</v>
      </c>
      <c r="B77">
        <v>4</v>
      </c>
      <c r="C77" s="19">
        <v>13.333333333333334</v>
      </c>
      <c r="E77" s="6"/>
    </row>
    <row r="78" spans="1:3" ht="12.75">
      <c r="A78">
        <v>5</v>
      </c>
      <c r="B78">
        <v>10</v>
      </c>
      <c r="C78" s="19">
        <v>33.333333333333336</v>
      </c>
    </row>
    <row r="79" spans="1:3" ht="12.75">
      <c r="A79" t="s">
        <v>30</v>
      </c>
      <c r="B79">
        <f>SUM(B74:B78)</f>
        <v>30</v>
      </c>
      <c r="C79">
        <f>SUM(C74:C78)</f>
        <v>100</v>
      </c>
    </row>
    <row r="80" spans="1:2" ht="12.75">
      <c r="A80" t="s">
        <v>44</v>
      </c>
      <c r="B80">
        <v>7</v>
      </c>
    </row>
    <row r="82" ht="12.75">
      <c r="A82" s="2" t="s">
        <v>45</v>
      </c>
    </row>
    <row r="83" spans="1:3" ht="12.75">
      <c r="A83" s="2"/>
      <c r="B83" s="4" t="s">
        <v>23</v>
      </c>
      <c r="C83" s="4" t="s">
        <v>24</v>
      </c>
    </row>
    <row r="84" spans="1:3" ht="12.75">
      <c r="A84" t="s">
        <v>46</v>
      </c>
      <c r="B84">
        <v>0</v>
      </c>
      <c r="C84" s="19">
        <v>0</v>
      </c>
    </row>
    <row r="85" spans="1:3" ht="12.75">
      <c r="A85" t="s">
        <v>47</v>
      </c>
      <c r="B85">
        <v>14</v>
      </c>
      <c r="C85" s="22">
        <v>42.42424242424242</v>
      </c>
    </row>
    <row r="86" spans="1:3" ht="12.75">
      <c r="A86" t="s">
        <v>48</v>
      </c>
      <c r="B86">
        <v>19</v>
      </c>
      <c r="C86" s="19">
        <v>57.57575757575758</v>
      </c>
    </row>
    <row r="87" spans="1:3" ht="12.75">
      <c r="A87" t="s">
        <v>30</v>
      </c>
      <c r="B87">
        <f>SUM(B84:B86)</f>
        <v>33</v>
      </c>
      <c r="C87" s="19">
        <f>SUM(C84:C86)</f>
        <v>100</v>
      </c>
    </row>
    <row r="88" spans="1:2" ht="12.75">
      <c r="A88" t="s">
        <v>44</v>
      </c>
      <c r="B88">
        <v>4</v>
      </c>
    </row>
    <row r="90" ht="12.75">
      <c r="A90" s="2" t="s">
        <v>49</v>
      </c>
    </row>
    <row r="91" spans="2:3" ht="12.75">
      <c r="B91" s="4" t="s">
        <v>23</v>
      </c>
      <c r="C91" s="4" t="s">
        <v>24</v>
      </c>
    </row>
    <row r="92" spans="1:3" ht="12.75">
      <c r="A92" t="s">
        <v>50</v>
      </c>
      <c r="B92">
        <v>0</v>
      </c>
      <c r="C92">
        <v>0</v>
      </c>
    </row>
    <row r="93" spans="1:3" ht="12.75">
      <c r="A93" t="s">
        <v>51</v>
      </c>
      <c r="B93">
        <v>2</v>
      </c>
      <c r="C93" s="22">
        <v>5.882352941176471</v>
      </c>
    </row>
    <row r="94" spans="1:3" ht="12.75">
      <c r="A94" t="s">
        <v>52</v>
      </c>
      <c r="B94">
        <v>32</v>
      </c>
      <c r="C94" s="19">
        <v>94.11764705882354</v>
      </c>
    </row>
    <row r="95" spans="1:3" ht="12.75">
      <c r="A95" t="s">
        <v>30</v>
      </c>
      <c r="B95">
        <f>SUM(B92:B94)</f>
        <v>34</v>
      </c>
      <c r="C95">
        <f>SUM(C92:C94)</f>
        <v>100</v>
      </c>
    </row>
    <row r="96" spans="1:2" ht="12.75">
      <c r="A96" t="s">
        <v>44</v>
      </c>
      <c r="B96">
        <v>3</v>
      </c>
    </row>
    <row r="98" ht="12.75">
      <c r="A98" s="2" t="s">
        <v>87</v>
      </c>
    </row>
    <row r="99" spans="2:3" ht="12.75">
      <c r="B99" s="4" t="s">
        <v>23</v>
      </c>
      <c r="C99" s="4" t="s">
        <v>24</v>
      </c>
    </row>
    <row r="100" spans="1:3" ht="12.75">
      <c r="A100" t="s">
        <v>53</v>
      </c>
      <c r="B100">
        <v>19</v>
      </c>
      <c r="C100" s="19">
        <v>55.88235294117647</v>
      </c>
    </row>
    <row r="101" spans="1:3" ht="12.75">
      <c r="A101" t="s">
        <v>54</v>
      </c>
      <c r="B101">
        <v>5</v>
      </c>
      <c r="C101" s="19">
        <v>14.705882352941176</v>
      </c>
    </row>
    <row r="102" spans="1:3" ht="12.75">
      <c r="A102" t="s">
        <v>55</v>
      </c>
      <c r="B102">
        <v>1</v>
      </c>
      <c r="C102" s="19">
        <v>2.9411764705882355</v>
      </c>
    </row>
    <row r="103" spans="1:3" ht="12.75">
      <c r="A103" t="s">
        <v>56</v>
      </c>
      <c r="B103">
        <v>6</v>
      </c>
      <c r="C103" s="19">
        <v>17.647058823529413</v>
      </c>
    </row>
    <row r="104" spans="1:3" ht="12.75">
      <c r="A104" t="s">
        <v>57</v>
      </c>
      <c r="B104">
        <v>3</v>
      </c>
      <c r="C104" s="19">
        <v>8.823529411764707</v>
      </c>
    </row>
    <row r="105" spans="1:3" ht="12.75">
      <c r="A105" t="s">
        <v>30</v>
      </c>
      <c r="B105">
        <f>SUM(B100:B104)</f>
        <v>34</v>
      </c>
      <c r="C105" s="19">
        <f>SUM(C100:C104)</f>
        <v>100.00000000000001</v>
      </c>
    </row>
    <row r="106" spans="1:2" ht="12.75">
      <c r="A106" t="s">
        <v>44</v>
      </c>
      <c r="B106">
        <v>3</v>
      </c>
    </row>
    <row r="108" ht="12.75">
      <c r="A108" s="2" t="s">
        <v>88</v>
      </c>
    </row>
    <row r="109" ht="12.75">
      <c r="A109" s="2" t="s">
        <v>89</v>
      </c>
    </row>
    <row r="110" ht="12.75">
      <c r="A110" t="s">
        <v>58</v>
      </c>
    </row>
    <row r="112" ht="12.75">
      <c r="A112" s="2" t="s">
        <v>59</v>
      </c>
    </row>
    <row r="113" spans="1:3" ht="12.75">
      <c r="A113" s="2"/>
      <c r="B113" s="4" t="s">
        <v>23</v>
      </c>
      <c r="C113" s="4" t="s">
        <v>24</v>
      </c>
    </row>
    <row r="114" spans="1:3" ht="12.75">
      <c r="A114" t="s">
        <v>60</v>
      </c>
      <c r="B114">
        <v>14</v>
      </c>
      <c r="C114">
        <v>40</v>
      </c>
    </row>
    <row r="115" spans="1:3" ht="12.75">
      <c r="A115" t="s">
        <v>61</v>
      </c>
      <c r="B115">
        <v>21</v>
      </c>
      <c r="C115">
        <v>60</v>
      </c>
    </row>
    <row r="116" spans="1:3" ht="12.75">
      <c r="A116" t="s">
        <v>30</v>
      </c>
      <c r="B116">
        <f>SUM(B114:B115)</f>
        <v>35</v>
      </c>
      <c r="C116">
        <f>SUM(C114:C115)</f>
        <v>100</v>
      </c>
    </row>
    <row r="117" spans="1:2" ht="12.75">
      <c r="A117" t="s">
        <v>44</v>
      </c>
      <c r="B117">
        <v>2</v>
      </c>
    </row>
    <row r="119" ht="12.75">
      <c r="A119" s="2" t="s">
        <v>62</v>
      </c>
    </row>
    <row r="120" spans="1:3" ht="12.75">
      <c r="A120" s="2"/>
      <c r="B120" s="4" t="s">
        <v>23</v>
      </c>
      <c r="C120" s="4" t="s">
        <v>24</v>
      </c>
    </row>
    <row r="121" spans="1:4" ht="12.75">
      <c r="A121" t="s">
        <v>63</v>
      </c>
      <c r="B121">
        <v>6</v>
      </c>
      <c r="C121" s="19">
        <v>16.666666666666668</v>
      </c>
      <c r="D121">
        <v>17</v>
      </c>
    </row>
    <row r="122" spans="1:4" ht="12.75">
      <c r="A122" t="s">
        <v>64</v>
      </c>
      <c r="B122">
        <v>11</v>
      </c>
      <c r="C122" s="19">
        <v>30.555555555555557</v>
      </c>
      <c r="D122">
        <v>31</v>
      </c>
    </row>
    <row r="123" spans="1:4" ht="12.75">
      <c r="A123" t="s">
        <v>65</v>
      </c>
      <c r="B123">
        <v>7</v>
      </c>
      <c r="C123" s="19">
        <v>19.444444444444443</v>
      </c>
      <c r="D123">
        <v>19</v>
      </c>
    </row>
    <row r="124" spans="1:4" ht="12.75">
      <c r="A124" t="s">
        <v>66</v>
      </c>
      <c r="B124">
        <v>10</v>
      </c>
      <c r="C124" s="19">
        <v>27.77777777777778</v>
      </c>
      <c r="D124">
        <v>28</v>
      </c>
    </row>
    <row r="125" spans="1:4" ht="12.75">
      <c r="A125" t="s">
        <v>67</v>
      </c>
      <c r="B125">
        <v>2</v>
      </c>
      <c r="C125" s="19">
        <v>5.555555555555555</v>
      </c>
      <c r="D125">
        <v>5</v>
      </c>
    </row>
    <row r="126" spans="1:4" ht="12.75">
      <c r="A126" t="s">
        <v>30</v>
      </c>
      <c r="B126">
        <f>SUM(B121:B125)</f>
        <v>36</v>
      </c>
      <c r="C126">
        <f>SUM(C121:C125)</f>
        <v>100.00000000000001</v>
      </c>
      <c r="D126">
        <f>SUM(D121:D125)</f>
        <v>100</v>
      </c>
    </row>
    <row r="127" spans="1:2" ht="12.75">
      <c r="A127" t="s">
        <v>44</v>
      </c>
      <c r="B127">
        <v>1</v>
      </c>
    </row>
    <row r="129" ht="12.75">
      <c r="A129" s="2" t="s">
        <v>68</v>
      </c>
    </row>
    <row r="130" spans="2:3" ht="12.75">
      <c r="B130" s="4" t="s">
        <v>23</v>
      </c>
      <c r="C130" s="4" t="s">
        <v>24</v>
      </c>
    </row>
    <row r="131" spans="1:4" ht="12.75">
      <c r="A131" t="s">
        <v>69</v>
      </c>
      <c r="B131">
        <v>3</v>
      </c>
      <c r="C131" s="19">
        <v>8.823529411764707</v>
      </c>
      <c r="D131">
        <v>9</v>
      </c>
    </row>
    <row r="132" spans="1:4" ht="12.75">
      <c r="A132" t="s">
        <v>70</v>
      </c>
      <c r="B132">
        <v>3</v>
      </c>
      <c r="C132" s="19">
        <v>8.823529411764707</v>
      </c>
      <c r="D132">
        <v>9</v>
      </c>
    </row>
    <row r="133" spans="1:4" ht="12.75">
      <c r="A133" t="s">
        <v>71</v>
      </c>
      <c r="B133">
        <v>7</v>
      </c>
      <c r="C133" s="19">
        <v>20.58823529411765</v>
      </c>
      <c r="D133">
        <v>20</v>
      </c>
    </row>
    <row r="134" spans="1:4" ht="12.75">
      <c r="A134" t="s">
        <v>72</v>
      </c>
      <c r="B134">
        <v>14</v>
      </c>
      <c r="C134" s="19">
        <v>41.1764705882353</v>
      </c>
      <c r="D134">
        <v>41</v>
      </c>
    </row>
    <row r="135" spans="1:4" ht="12.75">
      <c r="A135" t="s">
        <v>73</v>
      </c>
      <c r="B135">
        <v>7</v>
      </c>
      <c r="C135" s="19">
        <v>20.58823529411765</v>
      </c>
      <c r="D135">
        <v>21</v>
      </c>
    </row>
    <row r="136" spans="1:4" ht="12.75">
      <c r="A136" t="s">
        <v>30</v>
      </c>
      <c r="B136">
        <f>SUM(B131:B135)</f>
        <v>34</v>
      </c>
      <c r="C136">
        <f>SUM(C131:C135)</f>
        <v>100</v>
      </c>
      <c r="D136">
        <f>SUM(D131:D135)</f>
        <v>100</v>
      </c>
    </row>
    <row r="137" spans="1:3" ht="12.75">
      <c r="A137" t="s">
        <v>44</v>
      </c>
      <c r="B137">
        <v>3</v>
      </c>
      <c r="C137" s="5"/>
    </row>
    <row r="139" ht="12.75">
      <c r="A139" s="2" t="s">
        <v>74</v>
      </c>
    </row>
    <row r="140" spans="1:3" ht="12.75">
      <c r="A140" s="2"/>
      <c r="B140" s="4" t="s">
        <v>23</v>
      </c>
      <c r="C140" s="4" t="s">
        <v>75</v>
      </c>
    </row>
    <row r="141" spans="1:3" ht="12.75">
      <c r="A141" t="s">
        <v>79</v>
      </c>
      <c r="B141">
        <v>8</v>
      </c>
      <c r="C141">
        <v>25</v>
      </c>
    </row>
    <row r="142" spans="1:3" ht="12.75">
      <c r="A142" t="s">
        <v>80</v>
      </c>
      <c r="B142">
        <v>5</v>
      </c>
      <c r="C142">
        <v>15.6</v>
      </c>
    </row>
    <row r="143" spans="1:3" ht="12.75">
      <c r="A143" t="s">
        <v>81</v>
      </c>
      <c r="B143">
        <v>4</v>
      </c>
      <c r="C143">
        <v>12.5</v>
      </c>
    </row>
    <row r="144" spans="1:3" ht="12.75">
      <c r="A144" t="s">
        <v>91</v>
      </c>
      <c r="B144">
        <v>2</v>
      </c>
      <c r="C144">
        <v>6.25</v>
      </c>
    </row>
    <row r="145" spans="1:3" ht="12.75">
      <c r="A145" t="s">
        <v>92</v>
      </c>
      <c r="B145">
        <v>1</v>
      </c>
      <c r="C145">
        <v>3.1</v>
      </c>
    </row>
    <row r="146" spans="1:3" ht="12.75">
      <c r="A146" t="s">
        <v>93</v>
      </c>
      <c r="B146">
        <v>1</v>
      </c>
      <c r="C146">
        <v>3.1</v>
      </c>
    </row>
    <row r="147" spans="1:3" ht="12.75">
      <c r="A147" t="s">
        <v>94</v>
      </c>
      <c r="B147">
        <v>1</v>
      </c>
      <c r="C147">
        <v>3.1</v>
      </c>
    </row>
    <row r="148" spans="1:3" ht="12.75">
      <c r="A148" t="s">
        <v>95</v>
      </c>
      <c r="B148">
        <v>1</v>
      </c>
      <c r="C148">
        <v>3.1</v>
      </c>
    </row>
    <row r="149" spans="1:3" ht="12.75">
      <c r="A149" t="s">
        <v>99</v>
      </c>
      <c r="B149">
        <v>1</v>
      </c>
      <c r="C149">
        <v>3.1</v>
      </c>
    </row>
    <row r="150" spans="1:3" ht="12.75">
      <c r="A150" t="s">
        <v>100</v>
      </c>
      <c r="B150">
        <v>1</v>
      </c>
      <c r="C150">
        <v>3.1</v>
      </c>
    </row>
    <row r="151" spans="1:3" ht="12.75">
      <c r="A151" t="s">
        <v>101</v>
      </c>
      <c r="B151">
        <v>1</v>
      </c>
      <c r="C151">
        <v>3.1</v>
      </c>
    </row>
    <row r="152" spans="1:3" ht="12.75">
      <c r="A152" t="s">
        <v>102</v>
      </c>
      <c r="B152">
        <v>1</v>
      </c>
      <c r="C152">
        <v>3.1</v>
      </c>
    </row>
    <row r="153" spans="1:3" ht="12.75">
      <c r="A153" t="s">
        <v>104</v>
      </c>
      <c r="B153">
        <v>1</v>
      </c>
      <c r="C153">
        <v>3.1</v>
      </c>
    </row>
    <row r="154" spans="1:3" ht="12.75">
      <c r="A154" t="s">
        <v>103</v>
      </c>
      <c r="B154">
        <v>1</v>
      </c>
      <c r="C154">
        <v>3.1</v>
      </c>
    </row>
    <row r="155" spans="1:3" ht="12.75">
      <c r="A155" t="s">
        <v>98</v>
      </c>
      <c r="B155">
        <v>1</v>
      </c>
      <c r="C155">
        <v>3.1</v>
      </c>
    </row>
    <row r="156" spans="1:3" ht="12.75">
      <c r="A156" t="s">
        <v>97</v>
      </c>
      <c r="B156">
        <v>1</v>
      </c>
      <c r="C156">
        <v>3.1</v>
      </c>
    </row>
    <row r="157" spans="1:3" ht="12.75">
      <c r="A157" t="s">
        <v>96</v>
      </c>
      <c r="B157">
        <v>1</v>
      </c>
      <c r="C157">
        <v>3.1</v>
      </c>
    </row>
    <row r="158" spans="1:3" ht="12.75">
      <c r="A158" t="s">
        <v>30</v>
      </c>
      <c r="B158">
        <f>SUM(B141:B157)</f>
        <v>32</v>
      </c>
      <c r="C158">
        <f>SUM(C141:C157)</f>
        <v>99.64999999999993</v>
      </c>
    </row>
    <row r="159" spans="1:2" ht="12.75">
      <c r="A159" t="s">
        <v>44</v>
      </c>
      <c r="B159">
        <v>5</v>
      </c>
    </row>
    <row r="161" ht="12.75">
      <c r="A161" s="2" t="s">
        <v>90</v>
      </c>
    </row>
    <row r="162" spans="2:3" ht="12.75">
      <c r="B162" t="s">
        <v>23</v>
      </c>
      <c r="C162" t="s">
        <v>75</v>
      </c>
    </row>
    <row r="163" spans="1:4" ht="12.75">
      <c r="A163" t="s">
        <v>76</v>
      </c>
      <c r="B163">
        <v>34</v>
      </c>
      <c r="C163" s="1">
        <v>97.1</v>
      </c>
      <c r="D163">
        <v>97</v>
      </c>
    </row>
    <row r="164" spans="1:4" ht="12.75">
      <c r="A164" t="s">
        <v>77</v>
      </c>
      <c r="B164">
        <v>1</v>
      </c>
      <c r="C164" s="1">
        <v>2.9</v>
      </c>
      <c r="D164">
        <v>3</v>
      </c>
    </row>
    <row r="165" spans="1:3" ht="12.75">
      <c r="A165" t="s">
        <v>30</v>
      </c>
      <c r="B165">
        <f>SUM(B163:B164)</f>
        <v>35</v>
      </c>
      <c r="C165">
        <f>SUM(C163:C164)</f>
        <v>100</v>
      </c>
    </row>
    <row r="166" spans="1:2" ht="12.75">
      <c r="A166" t="s">
        <v>37</v>
      </c>
      <c r="B166">
        <v>2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G14" sqref="G14:G15"/>
    </sheetView>
  </sheetViews>
  <sheetFormatPr defaultColWidth="9.140625" defaultRowHeight="12.75"/>
  <cols>
    <col min="2" max="2" width="45.140625" style="0" bestFit="1" customWidth="1"/>
    <col min="4" max="4" width="3.00390625" style="0" customWidth="1"/>
    <col min="5" max="5" width="5.57421875" style="0" customWidth="1"/>
    <col min="7" max="7" width="49.140625" style="0" customWidth="1"/>
  </cols>
  <sheetData>
    <row r="1" spans="1:7" ht="12.75">
      <c r="A1" s="7"/>
      <c r="B1" s="8" t="s">
        <v>82</v>
      </c>
      <c r="C1" s="9"/>
      <c r="E1" s="28" t="s">
        <v>6</v>
      </c>
      <c r="F1" s="29"/>
      <c r="G1" s="30"/>
    </row>
    <row r="2" spans="1:7" ht="12.75">
      <c r="A2" s="10" t="s">
        <v>84</v>
      </c>
      <c r="B2" s="11" t="s">
        <v>109</v>
      </c>
      <c r="C2" s="12">
        <v>3</v>
      </c>
      <c r="E2" s="33"/>
      <c r="F2" s="34"/>
      <c r="G2" s="35"/>
    </row>
    <row r="3" spans="1:7" ht="38.25">
      <c r="A3" s="10"/>
      <c r="B3" s="11" t="s">
        <v>117</v>
      </c>
      <c r="C3" s="12">
        <v>2</v>
      </c>
      <c r="E3" s="37" t="s">
        <v>7</v>
      </c>
      <c r="F3" s="37" t="s">
        <v>8</v>
      </c>
      <c r="G3" s="36" t="s">
        <v>9</v>
      </c>
    </row>
    <row r="4" spans="1:7" ht="12.75">
      <c r="A4" s="10"/>
      <c r="B4" s="11" t="s">
        <v>118</v>
      </c>
      <c r="C4" s="12">
        <v>1</v>
      </c>
      <c r="E4" s="16">
        <v>5</v>
      </c>
      <c r="F4" s="16">
        <v>3</v>
      </c>
      <c r="G4" s="31" t="s">
        <v>10</v>
      </c>
    </row>
    <row r="5" spans="1:7" ht="12.75">
      <c r="A5" s="10"/>
      <c r="B5" s="11" t="s">
        <v>120</v>
      </c>
      <c r="C5" s="12">
        <v>1</v>
      </c>
      <c r="E5" s="38">
        <v>14</v>
      </c>
      <c r="F5" s="16">
        <v>4</v>
      </c>
      <c r="G5" s="31" t="s">
        <v>11</v>
      </c>
    </row>
    <row r="6" spans="1:7" ht="12.75">
      <c r="A6" s="10"/>
      <c r="B6" s="11" t="s">
        <v>84</v>
      </c>
      <c r="C6" s="12">
        <v>1</v>
      </c>
      <c r="E6" s="38">
        <v>23</v>
      </c>
      <c r="F6" s="16">
        <v>1</v>
      </c>
      <c r="G6" s="31" t="s">
        <v>12</v>
      </c>
    </row>
    <row r="7" spans="1:7" ht="38.25">
      <c r="A7" s="10"/>
      <c r="B7" s="11" t="s">
        <v>119</v>
      </c>
      <c r="C7" s="12">
        <v>1</v>
      </c>
      <c r="E7" s="38"/>
      <c r="F7" s="16">
        <v>3</v>
      </c>
      <c r="G7" s="31" t="s">
        <v>13</v>
      </c>
    </row>
    <row r="8" spans="1:7" ht="12.75">
      <c r="A8" s="10" t="s">
        <v>121</v>
      </c>
      <c r="B8" s="13" t="s">
        <v>115</v>
      </c>
      <c r="C8" s="12">
        <v>2</v>
      </c>
      <c r="E8" s="38">
        <v>29</v>
      </c>
      <c r="F8" s="16">
        <v>3</v>
      </c>
      <c r="G8" s="31" t="s">
        <v>14</v>
      </c>
    </row>
    <row r="9" spans="1:7" ht="12.75">
      <c r="A9" s="10"/>
      <c r="B9" s="13" t="s">
        <v>116</v>
      </c>
      <c r="C9" s="12">
        <v>1</v>
      </c>
      <c r="E9" s="38">
        <v>30</v>
      </c>
      <c r="F9" s="16">
        <v>1</v>
      </c>
      <c r="G9" s="31" t="s">
        <v>15</v>
      </c>
    </row>
    <row r="10" spans="1:7" ht="38.25">
      <c r="A10" s="10"/>
      <c r="B10" s="13" t="s">
        <v>113</v>
      </c>
      <c r="C10" s="12">
        <v>2</v>
      </c>
      <c r="E10" s="38"/>
      <c r="F10" s="16">
        <v>2</v>
      </c>
      <c r="G10" s="31" t="s">
        <v>16</v>
      </c>
    </row>
    <row r="11" spans="1:7" ht="12.75">
      <c r="A11" s="10"/>
      <c r="B11" s="13" t="s">
        <v>114</v>
      </c>
      <c r="C11" s="12">
        <v>1</v>
      </c>
      <c r="E11" s="38"/>
      <c r="F11" s="16">
        <v>5</v>
      </c>
      <c r="G11" s="31" t="s">
        <v>17</v>
      </c>
    </row>
    <row r="12" spans="1:7" ht="25.5">
      <c r="A12" s="10"/>
      <c r="B12" s="13" t="s">
        <v>112</v>
      </c>
      <c r="C12" s="12">
        <v>1</v>
      </c>
      <c r="E12" s="39">
        <v>31</v>
      </c>
      <c r="F12" s="40">
        <v>5</v>
      </c>
      <c r="G12" s="32" t="s">
        <v>18</v>
      </c>
    </row>
    <row r="13" spans="1:5" ht="12.75">
      <c r="A13" s="10"/>
      <c r="B13" s="11" t="s">
        <v>111</v>
      </c>
      <c r="C13" s="12">
        <v>1</v>
      </c>
      <c r="E13" s="3"/>
    </row>
    <row r="14" spans="1:5" ht="12.75">
      <c r="A14" s="10"/>
      <c r="B14" s="11" t="s">
        <v>110</v>
      </c>
      <c r="C14" s="12">
        <v>1</v>
      </c>
      <c r="E14" s="3"/>
    </row>
    <row r="15" spans="1:5" ht="12.75">
      <c r="A15" s="10"/>
      <c r="B15" s="11" t="s">
        <v>85</v>
      </c>
      <c r="C15" s="12">
        <v>1</v>
      </c>
      <c r="E15" s="3"/>
    </row>
    <row r="16" spans="1:5" ht="12.75">
      <c r="A16" s="10"/>
      <c r="B16" s="11" t="s">
        <v>37</v>
      </c>
      <c r="C16" s="12">
        <v>22</v>
      </c>
      <c r="E16" s="3"/>
    </row>
    <row r="17" spans="1:5" ht="12.75">
      <c r="A17" s="7"/>
      <c r="B17" s="14" t="s">
        <v>83</v>
      </c>
      <c r="C17" s="15"/>
      <c r="E17" s="3"/>
    </row>
    <row r="18" spans="1:5" ht="38.25">
      <c r="A18" s="16"/>
      <c r="B18" s="11" t="s">
        <v>122</v>
      </c>
      <c r="C18" s="12">
        <v>12</v>
      </c>
      <c r="E18" s="3"/>
    </row>
    <row r="19" spans="2:5" ht="12.75">
      <c r="B19" s="24" t="s">
        <v>128</v>
      </c>
      <c r="C19" s="25">
        <v>2</v>
      </c>
      <c r="E19" s="3"/>
    </row>
    <row r="20" spans="2:5" ht="12.75">
      <c r="B20" s="24" t="s">
        <v>129</v>
      </c>
      <c r="C20" s="25">
        <v>1</v>
      </c>
      <c r="E20" s="3"/>
    </row>
    <row r="21" spans="2:5" ht="12.75">
      <c r="B21" s="24" t="s">
        <v>0</v>
      </c>
      <c r="C21" s="25">
        <v>1</v>
      </c>
      <c r="E21" s="3"/>
    </row>
    <row r="22" spans="2:5" ht="12.75">
      <c r="B22" s="24" t="s">
        <v>5</v>
      </c>
      <c r="C22" s="25">
        <v>1</v>
      </c>
      <c r="E22" s="3"/>
    </row>
    <row r="23" spans="2:5" ht="12.75">
      <c r="B23" s="24" t="s">
        <v>1</v>
      </c>
      <c r="C23" s="25">
        <v>1</v>
      </c>
      <c r="E23" s="3"/>
    </row>
    <row r="24" spans="2:3" ht="12.75">
      <c r="B24" s="24" t="s">
        <v>2</v>
      </c>
      <c r="C24" s="25">
        <v>3</v>
      </c>
    </row>
    <row r="25" spans="2:3" ht="12.75">
      <c r="B25" s="24" t="s">
        <v>3</v>
      </c>
      <c r="C25" s="25">
        <v>1</v>
      </c>
    </row>
    <row r="26" spans="2:3" ht="25.5">
      <c r="B26" s="24" t="s">
        <v>4</v>
      </c>
      <c r="C26" s="25">
        <v>1</v>
      </c>
    </row>
    <row r="27" spans="1:3" ht="12.75">
      <c r="A27" s="16" t="s">
        <v>42</v>
      </c>
      <c r="B27" s="26" t="s">
        <v>123</v>
      </c>
      <c r="C27" s="12">
        <v>1</v>
      </c>
    </row>
    <row r="28" spans="1:3" ht="12.75">
      <c r="A28" s="16"/>
      <c r="B28" s="26" t="s">
        <v>124</v>
      </c>
      <c r="C28" s="12">
        <v>2</v>
      </c>
    </row>
    <row r="29" spans="1:3" ht="12.75">
      <c r="A29" s="16"/>
      <c r="B29" s="26" t="s">
        <v>125</v>
      </c>
      <c r="C29" s="12"/>
    </row>
    <row r="30" spans="1:3" ht="25.5">
      <c r="A30" s="16"/>
      <c r="B30" s="27" t="s">
        <v>126</v>
      </c>
      <c r="C30" s="12">
        <v>1</v>
      </c>
    </row>
    <row r="31" spans="1:3" ht="12.75">
      <c r="A31" s="16"/>
      <c r="B31" s="26" t="s">
        <v>127</v>
      </c>
      <c r="C31" s="12"/>
    </row>
    <row r="32" spans="1:3" ht="12.75">
      <c r="A32" s="16"/>
      <c r="B32" s="16" t="s">
        <v>130</v>
      </c>
      <c r="C32" s="12">
        <v>1</v>
      </c>
    </row>
    <row r="33" spans="1:3" ht="12.75">
      <c r="A33" s="16"/>
      <c r="B33" s="16" t="s">
        <v>85</v>
      </c>
      <c r="C33" s="12">
        <v>1</v>
      </c>
    </row>
    <row r="34" spans="1:3" ht="12.75">
      <c r="A34" s="16"/>
      <c r="B34" s="17" t="s">
        <v>37</v>
      </c>
      <c r="C34" s="18">
        <v>15</v>
      </c>
    </row>
  </sheetData>
  <mergeCells count="1">
    <mergeCell ref="E1:G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2008-03-20T00:14:10Z</dcterms:created>
  <dcterms:modified xsi:type="dcterms:W3CDTF">2008-03-30T21:54:12Z</dcterms:modified>
  <cp:category/>
  <cp:version/>
  <cp:contentType/>
  <cp:contentStatus/>
</cp:coreProperties>
</file>